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k22\OneDrive\바탕 화면\전국 폐기물 발생 및 처리현황(2019년도 기준)\새 폴더\"/>
    </mc:Choice>
  </mc:AlternateContent>
  <xr:revisionPtr revIDLastSave="0" documentId="8_{438E5E3D-3018-4B13-BD0F-2E02C49935B0}" xr6:coauthVersionLast="46" xr6:coauthVersionMax="46" xr10:uidLastSave="{00000000-0000-0000-0000-000000000000}"/>
  <bookViews>
    <workbookView xWindow="90" yWindow="885" windowWidth="28710" windowHeight="15315" xr2:uid="{8F334357-8856-47DB-9483-0B335E89CDA2}"/>
  </bookViews>
  <sheets>
    <sheet name="라-2. 중간처분(기타_생활, 사업장일반)" sheetId="1" r:id="rId1"/>
  </sheets>
  <definedNames>
    <definedName name="_xlnm._FilterDatabase" localSheetId="0" hidden="1">'라-2. 중간처분(기타_생활, 사업장일반)'!$A$6:$AA$72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S7" i="1"/>
  <c r="J8" i="1"/>
  <c r="S8" i="1"/>
  <c r="J9" i="1"/>
  <c r="S9" i="1"/>
  <c r="J10" i="1"/>
  <c r="S10" i="1"/>
  <c r="J11" i="1"/>
  <c r="S11" i="1"/>
  <c r="J12" i="1"/>
  <c r="S12" i="1"/>
  <c r="J13" i="1"/>
  <c r="S13" i="1"/>
  <c r="J14" i="1"/>
  <c r="S14" i="1"/>
  <c r="J15" i="1"/>
  <c r="S15" i="1"/>
  <c r="J16" i="1"/>
  <c r="S16" i="1"/>
  <c r="J17" i="1"/>
  <c r="S17" i="1"/>
  <c r="J18" i="1"/>
  <c r="S18" i="1"/>
  <c r="J19" i="1"/>
  <c r="S19" i="1"/>
  <c r="J20" i="1"/>
  <c r="S20" i="1"/>
  <c r="J21" i="1"/>
  <c r="S21" i="1"/>
  <c r="J22" i="1"/>
  <c r="S22" i="1"/>
  <c r="J23" i="1"/>
  <c r="S23" i="1"/>
  <c r="J24" i="1"/>
  <c r="S24" i="1"/>
  <c r="J25" i="1"/>
  <c r="S25" i="1"/>
  <c r="J26" i="1"/>
  <c r="S26" i="1"/>
  <c r="J27" i="1"/>
  <c r="S27" i="1"/>
  <c r="J28" i="1"/>
  <c r="S28" i="1"/>
  <c r="J29" i="1"/>
  <c r="S29" i="1"/>
  <c r="J30" i="1"/>
  <c r="S30" i="1"/>
  <c r="J31" i="1"/>
  <c r="S31" i="1"/>
  <c r="J32" i="1"/>
  <c r="S32" i="1"/>
  <c r="J33" i="1"/>
  <c r="S33" i="1"/>
  <c r="J34" i="1"/>
  <c r="S34" i="1"/>
  <c r="J35" i="1"/>
  <c r="S35" i="1"/>
  <c r="J36" i="1"/>
  <c r="S36" i="1"/>
  <c r="J37" i="1"/>
  <c r="S37" i="1"/>
  <c r="J38" i="1"/>
  <c r="S38" i="1"/>
  <c r="J39" i="1"/>
  <c r="S39" i="1"/>
  <c r="J40" i="1"/>
  <c r="S40" i="1"/>
  <c r="J41" i="1"/>
  <c r="S41" i="1"/>
  <c r="J42" i="1"/>
  <c r="S42" i="1"/>
  <c r="J43" i="1"/>
  <c r="S43" i="1"/>
  <c r="J44" i="1"/>
  <c r="S44" i="1"/>
  <c r="J45" i="1"/>
  <c r="S45" i="1"/>
  <c r="J46" i="1"/>
  <c r="S46" i="1"/>
  <c r="J47" i="1"/>
  <c r="S47" i="1"/>
  <c r="J48" i="1"/>
  <c r="S48" i="1"/>
  <c r="J49" i="1"/>
  <c r="S49" i="1"/>
  <c r="J50" i="1"/>
  <c r="S50" i="1"/>
  <c r="J51" i="1"/>
  <c r="S51" i="1"/>
  <c r="J52" i="1"/>
  <c r="S52" i="1"/>
  <c r="J53" i="1"/>
  <c r="S53" i="1"/>
  <c r="J54" i="1"/>
  <c r="S54" i="1"/>
  <c r="J55" i="1"/>
  <c r="S55" i="1"/>
  <c r="J56" i="1"/>
  <c r="S56" i="1"/>
  <c r="J57" i="1"/>
  <c r="S57" i="1"/>
  <c r="J58" i="1"/>
  <c r="S58" i="1"/>
  <c r="J59" i="1"/>
  <c r="S59" i="1"/>
  <c r="J60" i="1"/>
  <c r="S60" i="1"/>
  <c r="J61" i="1"/>
  <c r="S61" i="1"/>
  <c r="J62" i="1"/>
  <c r="S62" i="1"/>
  <c r="J63" i="1"/>
  <c r="S63" i="1"/>
  <c r="J64" i="1"/>
  <c r="S64" i="1"/>
  <c r="J65" i="1"/>
  <c r="S65" i="1"/>
  <c r="J66" i="1"/>
  <c r="S66" i="1"/>
  <c r="J67" i="1"/>
  <c r="S67" i="1"/>
  <c r="J68" i="1"/>
  <c r="S68" i="1"/>
  <c r="J69" i="1"/>
  <c r="S69" i="1"/>
  <c r="J70" i="1"/>
  <c r="S70" i="1"/>
  <c r="J71" i="1"/>
  <c r="S71" i="1"/>
  <c r="J72" i="1"/>
  <c r="S72" i="1"/>
</calcChain>
</file>

<file path=xl/sharedStrings.xml><?xml version="1.0" encoding="utf-8"?>
<sst xmlns="http://schemas.openxmlformats.org/spreadsheetml/2006/main" count="754" uniqueCount="409">
  <si>
    <t/>
  </si>
  <si>
    <t>2013.07.25</t>
  </si>
  <si>
    <t>055-367-1004</t>
  </si>
  <si>
    <t>폐합성수지</t>
  </si>
  <si>
    <t>덕명로 165</t>
  </si>
  <si>
    <t>서민조</t>
  </si>
  <si>
    <t>유승건기산업㈜</t>
  </si>
  <si>
    <t>양산시</t>
  </si>
  <si>
    <t>2</t>
  </si>
  <si>
    <t>2005.11.04</t>
  </si>
  <si>
    <t>055-835-1445</t>
  </si>
  <si>
    <t>EMPTY</t>
  </si>
  <si>
    <t>폐합성수지류 외 12종</t>
  </si>
  <si>
    <t>송포공단길 72-36(송포동)</t>
  </si>
  <si>
    <t>박상순</t>
  </si>
  <si>
    <t>장산환경산업㈜</t>
  </si>
  <si>
    <t>사천시</t>
  </si>
  <si>
    <t>1</t>
  </si>
  <si>
    <t>소계</t>
  </si>
  <si>
    <t>경남</t>
  </si>
  <si>
    <t>2개소</t>
  </si>
  <si>
    <t>2019.08.02</t>
  </si>
  <si>
    <t>054-338-7773</t>
  </si>
  <si>
    <t>폐합성수지 등</t>
  </si>
  <si>
    <t>임고면 신선로 562</t>
  </si>
  <si>
    <t>구본근</t>
  </si>
  <si>
    <t>주식회사 대호리텍</t>
  </si>
  <si>
    <t>3</t>
  </si>
  <si>
    <t>2019.01.07</t>
  </si>
  <si>
    <t>053-241-5081</t>
  </si>
  <si>
    <t>무기성오니류, 분진 등</t>
  </si>
  <si>
    <t>금호읍 오계공단길 1-55</t>
  </si>
  <si>
    <t>성기봉</t>
  </si>
  <si>
    <t>(주)보광</t>
  </si>
  <si>
    <t>영천시</t>
  </si>
  <si>
    <t>2017.12.14</t>
  </si>
  <si>
    <t>054-775-7576</t>
  </si>
  <si>
    <t>폐수처리오니, 정수처리오니</t>
  </si>
  <si>
    <t>외동읍 석계시래길 32</t>
  </si>
  <si>
    <t>박한욱</t>
  </si>
  <si>
    <t>세일 ENG</t>
  </si>
  <si>
    <t>경주시</t>
  </si>
  <si>
    <t>경북</t>
  </si>
  <si>
    <t>3개소</t>
  </si>
  <si>
    <t>2010.05.11</t>
  </si>
  <si>
    <t>061-793-9608</t>
  </si>
  <si>
    <t>사업장배출시설계</t>
  </si>
  <si>
    <t>오류로 80</t>
  </si>
  <si>
    <t>하지혁</t>
  </si>
  <si>
    <t>지엔티㈜</t>
  </si>
  <si>
    <t>광양시</t>
  </si>
  <si>
    <t>7</t>
  </si>
  <si>
    <t>2008.07.31</t>
  </si>
  <si>
    <t>061-683-2545</t>
  </si>
  <si>
    <t>폐전선, 그밖의 폐금속류</t>
  </si>
  <si>
    <t>율촌면 취적리 89</t>
  </si>
  <si>
    <t>김재선, 허인종</t>
  </si>
  <si>
    <t>한중실업</t>
  </si>
  <si>
    <t>6</t>
  </si>
  <si>
    <t>2010.08.06</t>
  </si>
  <si>
    <t>061-683-2422</t>
  </si>
  <si>
    <t>폐어망, 그밖의 폐합성고분자화합물, 그밖의 폐목재류</t>
  </si>
  <si>
    <t>율촌면 봉전리 404</t>
  </si>
  <si>
    <t>차덕남</t>
  </si>
  <si>
    <t>디딤터</t>
  </si>
  <si>
    <t>5</t>
  </si>
  <si>
    <t>061-686-8878</t>
  </si>
  <si>
    <t>폐전선</t>
  </si>
  <si>
    <t>상암동 972-2</t>
  </si>
  <si>
    <t>최경모</t>
  </si>
  <si>
    <t>동진자원활용</t>
  </si>
  <si>
    <t>4</t>
  </si>
  <si>
    <t>2000.07.19</t>
  </si>
  <si>
    <t>061-692-4831</t>
  </si>
  <si>
    <t>사업장생활계</t>
  </si>
  <si>
    <t>화치동 1325</t>
  </si>
  <si>
    <t>최치열</t>
  </si>
  <si>
    <t>korea S&amp;C</t>
  </si>
  <si>
    <t>2007.05.03</t>
  </si>
  <si>
    <t>061-683-4217</t>
  </si>
  <si>
    <t>배출시설계 유기오니(액, 고상)</t>
  </si>
  <si>
    <t>화치동 10</t>
  </si>
  <si>
    <t>정흥호</t>
  </si>
  <si>
    <t>(주)정흥케미칼</t>
  </si>
  <si>
    <t>2001.03.10</t>
  </si>
  <si>
    <t>061-686-7066</t>
  </si>
  <si>
    <t>활성탄, 무기성오니, 소각재, 분진, 폐촉매</t>
  </si>
  <si>
    <t>월내동 324-4</t>
  </si>
  <si>
    <t>최영기</t>
  </si>
  <si>
    <t>한국환경사업단</t>
  </si>
  <si>
    <t>여수시</t>
  </si>
  <si>
    <t>전남</t>
  </si>
  <si>
    <t>7개소</t>
  </si>
  <si>
    <t>2003.03.11</t>
  </si>
  <si>
    <t>폐석재,폐전주</t>
  </si>
  <si>
    <t>금과면 대성리</t>
  </si>
  <si>
    <t>김연우</t>
  </si>
  <si>
    <t>동광전업㈜순창공장</t>
  </si>
  <si>
    <t>순창군</t>
  </si>
  <si>
    <t>2010.07.01</t>
  </si>
  <si>
    <t>063-291-1108</t>
  </si>
  <si>
    <t>삼례읍 해전리 1-7</t>
  </si>
  <si>
    <t>군수</t>
  </si>
  <si>
    <t>완주군슬러지자원화처기시설사업소</t>
  </si>
  <si>
    <t>완주군</t>
  </si>
  <si>
    <t>휴업</t>
  </si>
  <si>
    <t>2012.07.05</t>
  </si>
  <si>
    <t>063-542-8831</t>
  </si>
  <si>
    <t>공덕면 유강로 54</t>
  </si>
  <si>
    <t>장승환</t>
  </si>
  <si>
    <t>(유)홍익에너지</t>
  </si>
  <si>
    <t>김제시</t>
  </si>
  <si>
    <t>2011.06.11</t>
  </si>
  <si>
    <t>063-831-1130</t>
  </si>
  <si>
    <t>폐합성고분자화합물, 폐섬유류</t>
  </si>
  <si>
    <t>덕기1길 116</t>
  </si>
  <si>
    <t>최재영</t>
  </si>
  <si>
    <t>(유)제이와이산업</t>
  </si>
  <si>
    <t>익산시</t>
  </si>
  <si>
    <t>전북</t>
  </si>
  <si>
    <t>4개소</t>
  </si>
  <si>
    <t>2010.11.28</t>
  </si>
  <si>
    <t>041-752-0269</t>
  </si>
  <si>
    <t>폐전기전자제품류</t>
  </si>
  <si>
    <t>추부면 서대산로 493-19</t>
  </si>
  <si>
    <t>최귀남</t>
  </si>
  <si>
    <t>대원공사</t>
  </si>
  <si>
    <t>9</t>
  </si>
  <si>
    <t>2010.07.27</t>
  </si>
  <si>
    <t>041-753-1301</t>
  </si>
  <si>
    <t>폐합성수지류, 페유리 등</t>
  </si>
  <si>
    <t>복수면 용진리 4-1</t>
  </si>
  <si>
    <t>한미자</t>
  </si>
  <si>
    <t>대덕정유㈜복수사업소</t>
  </si>
  <si>
    <t>8</t>
  </si>
  <si>
    <t>2012.04.09</t>
  </si>
  <si>
    <t>콘크리트 폐받침목</t>
  </si>
  <si>
    <t>진산면 당디로 178-5</t>
  </si>
  <si>
    <t>한정연</t>
  </si>
  <si>
    <t>㈜지디산업</t>
  </si>
  <si>
    <t>금산군</t>
  </si>
  <si>
    <t>2007.10.30</t>
  </si>
  <si>
    <t>041-667-1830</t>
  </si>
  <si>
    <t>대산읍 독곶리 27-5</t>
  </si>
  <si>
    <t>표월순</t>
  </si>
  <si>
    <t>대산실업</t>
  </si>
  <si>
    <t>서산시</t>
  </si>
  <si>
    <t>2009.08.04</t>
  </si>
  <si>
    <t>041-841-9955</t>
  </si>
  <si>
    <t>일반폐기물</t>
  </si>
  <si>
    <t>유구읍 유구외곽로 39 (녹천리)</t>
  </si>
  <si>
    <t>조창환</t>
  </si>
  <si>
    <t>(주)백제금속</t>
  </si>
  <si>
    <t>2011.03.16</t>
  </si>
  <si>
    <t>041-854-3061</t>
  </si>
  <si>
    <t>의당면 수촌리 08-2, 80-5</t>
  </si>
  <si>
    <t>고장근</t>
  </si>
  <si>
    <t>해성상사</t>
  </si>
  <si>
    <t>2006.10.26</t>
  </si>
  <si>
    <t>041-858-9701</t>
  </si>
  <si>
    <t>탄천면 차돌배기길 72-14</t>
  </si>
  <si>
    <t>최석림</t>
  </si>
  <si>
    <t>(주)중앙이엔비</t>
  </si>
  <si>
    <t>2006.05.12</t>
  </si>
  <si>
    <t>041-881-5735</t>
  </si>
  <si>
    <t>산업용폐전기전자제품</t>
  </si>
  <si>
    <t>장기면 송선리 540-13</t>
  </si>
  <si>
    <t>금동원</t>
  </si>
  <si>
    <t>성보금속</t>
  </si>
  <si>
    <t>공주시</t>
  </si>
  <si>
    <t>2000.06.20</t>
  </si>
  <si>
    <t>041-569-6654</t>
  </si>
  <si>
    <t>폐합성수지류 외 8종</t>
  </si>
  <si>
    <t>동남구 수신면 대화2길 60-42</t>
  </si>
  <si>
    <t>정지홍</t>
  </si>
  <si>
    <t>(사)충남신체장애인복지회</t>
  </si>
  <si>
    <t>천안시</t>
  </si>
  <si>
    <t>충남</t>
  </si>
  <si>
    <t>9개소</t>
  </si>
  <si>
    <t>2006.08.01</t>
  </si>
  <si>
    <t>043-836-6251</t>
  </si>
  <si>
    <t>폐합성수지류</t>
  </si>
  <si>
    <t>청안면 질마로불당재길 116</t>
  </si>
  <si>
    <t>김성훈</t>
  </si>
  <si>
    <t>아세아환경(주)</t>
  </si>
  <si>
    <t>괴산군</t>
  </si>
  <si>
    <t>2019.05.13</t>
  </si>
  <si>
    <t>2009.06.09</t>
  </si>
  <si>
    <t>043-277-6611</t>
  </si>
  <si>
    <t>폐합성수지류(폐염화비닐수지류는제외), 페합성고무류
폐폴리염화비닐수지류, 폐폴리우레탄폼류, 폐발포합성수지, 플라스틱폐포장재, 그밖의 폐합성고분자화합물
(합성수지류로 피복된 폐전선을포함한다)</t>
  </si>
  <si>
    <t>흥덕구 상신로 138-55</t>
  </si>
  <si>
    <t>김완식,
김정기</t>
  </si>
  <si>
    <t>㈜청원이에스개발</t>
  </si>
  <si>
    <t>2011.01.31</t>
  </si>
  <si>
    <t>043-286-2421</t>
  </si>
  <si>
    <t>폐합성수지류,폐PCB,폐전선류,폐반도체류</t>
  </si>
  <si>
    <t>서원구 2순환로 1781-39</t>
  </si>
  <si>
    <t>박새롬</t>
  </si>
  <si>
    <t>㈜케이지메탈</t>
  </si>
  <si>
    <t>2007.11.29</t>
  </si>
  <si>
    <t>043-260-2202</t>
  </si>
  <si>
    <t>폐합성수지,폐목재,임목폐기물</t>
  </si>
  <si>
    <t>흥덕구 옥산면 환희2길 100-16</t>
  </si>
  <si>
    <t>신현규</t>
  </si>
  <si>
    <t>㈜중부환경</t>
  </si>
  <si>
    <t>청주시</t>
  </si>
  <si>
    <t>충북</t>
  </si>
  <si>
    <t>2015.10.20</t>
  </si>
  <si>
    <t>033-436-6688</t>
  </si>
  <si>
    <t>홍천읍 태학리 36-4</t>
  </si>
  <si>
    <t>김춘옥</t>
  </si>
  <si>
    <t>홍천재활용센터</t>
  </si>
  <si>
    <t>홍천군</t>
  </si>
  <si>
    <t>2008.07.28</t>
  </si>
  <si>
    <t>033-257-4428</t>
  </si>
  <si>
    <t>사업장폐기물, 폐전기전자제품류, 폐가구류</t>
  </si>
  <si>
    <t>동면 소양강로 242</t>
  </si>
  <si>
    <t>김영숙</t>
  </si>
  <si>
    <t>(합)청명산업</t>
  </si>
  <si>
    <t>춘천시</t>
  </si>
  <si>
    <t>강원</t>
  </si>
  <si>
    <t>1996.06.12</t>
  </si>
  <si>
    <t>031-581-3813</t>
  </si>
  <si>
    <t>가평읍 상색리 348-1번지</t>
  </si>
  <si>
    <t>김은희</t>
  </si>
  <si>
    <t>(주)가남환경</t>
  </si>
  <si>
    <t>가평군</t>
  </si>
  <si>
    <t>11</t>
  </si>
  <si>
    <t>1999.04.13</t>
  </si>
  <si>
    <t>031-863-8044</t>
  </si>
  <si>
    <t>유기성오니류,
무기성오니류</t>
  </si>
  <si>
    <t>삼육사로 652번길 60</t>
  </si>
  <si>
    <t>김재환</t>
  </si>
  <si>
    <t>㈜청송산업개발</t>
  </si>
  <si>
    <t>동두천시</t>
  </si>
  <si>
    <t>10</t>
  </si>
  <si>
    <t>2016.01.05</t>
  </si>
  <si>
    <t>070-7514-1443</t>
  </si>
  <si>
    <t>폐수처리오니</t>
  </si>
  <si>
    <t>현석로785번길 290-19</t>
  </si>
  <si>
    <t>김준태</t>
  </si>
  <si>
    <t>국토환경</t>
  </si>
  <si>
    <t>2015.04.20</t>
  </si>
  <si>
    <t>070-4400-8444</t>
  </si>
  <si>
    <t>현석로785번길 156-24</t>
  </si>
  <si>
    <t>김상권</t>
  </si>
  <si>
    <t>상훈환경</t>
  </si>
  <si>
    <t>양주시</t>
  </si>
  <si>
    <t>2003.12.20</t>
  </si>
  <si>
    <t>031-632-0433</t>
  </si>
  <si>
    <t>대월면 대월로506번길 144</t>
  </si>
  <si>
    <t>전자호</t>
  </si>
  <si>
    <t>㈜통해물산</t>
  </si>
  <si>
    <t>2003.05.12</t>
  </si>
  <si>
    <t>031-639-6288</t>
  </si>
  <si>
    <t>폐플라스틱, 폐전선, 폐유리, 폐실리콘</t>
  </si>
  <si>
    <t>대월면 다솔로 310</t>
  </si>
  <si>
    <t>이윤헌</t>
  </si>
  <si>
    <t>아미C&amp;C</t>
  </si>
  <si>
    <t>이천시</t>
  </si>
  <si>
    <t>2002.11.07</t>
  </si>
  <si>
    <t>031-983-8776</t>
  </si>
  <si>
    <t>사업장배출시설계폐기물</t>
  </si>
  <si>
    <t>통진읍 귀전로 56번길 211</t>
  </si>
  <si>
    <t>박창석</t>
  </si>
  <si>
    <t>인하환경</t>
  </si>
  <si>
    <t>2002.05.07</t>
  </si>
  <si>
    <t>031-996-4322</t>
  </si>
  <si>
    <t>양촌면 학운공단로 23-19</t>
  </si>
  <si>
    <t>안식원</t>
  </si>
  <si>
    <t>㈜한선환경</t>
  </si>
  <si>
    <t>김포시</t>
  </si>
  <si>
    <t>2018.07.23</t>
  </si>
  <si>
    <t>사업장배출시설계 폐기물</t>
  </si>
  <si>
    <t>사업장생활계 폐기물</t>
  </si>
  <si>
    <t>생활폐기물</t>
  </si>
  <si>
    <t>송산면  당성로 361-58(칠곡리)</t>
  </si>
  <si>
    <t>심재봉</t>
  </si>
  <si>
    <t>(주)범석엔지니어링</t>
  </si>
  <si>
    <t>화성시</t>
  </si>
  <si>
    <t>1994.04.07</t>
  </si>
  <si>
    <t>031-673-8700</t>
  </si>
  <si>
    <t>신흥로425번길 31(삼정동)</t>
  </si>
  <si>
    <t>김선태</t>
  </si>
  <si>
    <t>㈜그린써비스</t>
  </si>
  <si>
    <t>부천시</t>
  </si>
  <si>
    <t>2006.12.05</t>
  </si>
  <si>
    <t>031-224-0079</t>
  </si>
  <si>
    <t>폐합성수지류, 그 밖의 폐금속류</t>
  </si>
  <si>
    <t>권선구 정조로 253-104(대황교동)</t>
  </si>
  <si>
    <t>위영미</t>
  </si>
  <si>
    <t>㈜한국자원환경</t>
  </si>
  <si>
    <t>수원시</t>
  </si>
  <si>
    <t>경기</t>
  </si>
  <si>
    <t>11개소</t>
  </si>
  <si>
    <t>2008.08.28</t>
  </si>
  <si>
    <t>042-624-0541</t>
  </si>
  <si>
    <t>사업장일반폐기물(폐합성수지류, 폐스티로폼)</t>
  </si>
  <si>
    <t>대화로132번안길 34-21(대화동)</t>
  </si>
  <si>
    <t>강우진</t>
  </si>
  <si>
    <t>(주)금보산업</t>
  </si>
  <si>
    <t>2007.12.28</t>
  </si>
  <si>
    <t>042-633-2086</t>
  </si>
  <si>
    <t>사업장일반폐기물(폐합성수지류)</t>
  </si>
  <si>
    <t>대화로32번길 191(대화동)</t>
  </si>
  <si>
    <t>이상엽</t>
  </si>
  <si>
    <t>(주)희망그린</t>
  </si>
  <si>
    <t>대덕구</t>
  </si>
  <si>
    <t>대전</t>
  </si>
  <si>
    <t>2010.05.12</t>
  </si>
  <si>
    <t>062-944-5870</t>
  </si>
  <si>
    <t>대형폐기물</t>
  </si>
  <si>
    <t>평동로 987(장록동)</t>
  </si>
  <si>
    <t>나복순</t>
  </si>
  <si>
    <t>㈜고속에너지</t>
  </si>
  <si>
    <t>광산구</t>
  </si>
  <si>
    <t>2019.04.17</t>
  </si>
  <si>
    <t>062-571-1336</t>
  </si>
  <si>
    <t>삼소로 452-14(월출동)</t>
  </si>
  <si>
    <t>최봉주</t>
  </si>
  <si>
    <t>㈜성우환경</t>
  </si>
  <si>
    <t>2011.08.01</t>
  </si>
  <si>
    <t>062-971-0243</t>
  </si>
  <si>
    <t>불태1로 8(대촌동)</t>
  </si>
  <si>
    <t>김환국</t>
  </si>
  <si>
    <t>㈜금광공사</t>
  </si>
  <si>
    <t>북구</t>
  </si>
  <si>
    <t>2013.03.28</t>
  </si>
  <si>
    <t>062-654-7788</t>
  </si>
  <si>
    <t>폐목재, 임목폐기물</t>
  </si>
  <si>
    <t>산남로 690-12(양과동)</t>
  </si>
  <si>
    <t>양세견</t>
  </si>
  <si>
    <t>㈜태영환경산업</t>
  </si>
  <si>
    <t>남구</t>
  </si>
  <si>
    <t>광주</t>
  </si>
  <si>
    <t>2019.04.04</t>
  </si>
  <si>
    <t>2011.12.14</t>
  </si>
  <si>
    <t>032-549-0202</t>
  </si>
  <si>
    <t>폐전선, 폐합성수지</t>
  </si>
  <si>
    <t>오류동 1612-2(검단일반산업단지 2블럭 10롯트)</t>
  </si>
  <si>
    <t>홍주아</t>
  </si>
  <si>
    <t>아산에코</t>
  </si>
  <si>
    <t>2012.12.03</t>
  </si>
  <si>
    <t>032-563-5700</t>
  </si>
  <si>
    <t>마중2로 14(오류동)</t>
  </si>
  <si>
    <t>안대현</t>
  </si>
  <si>
    <t>진성그린㈜</t>
  </si>
  <si>
    <t>2012.03.02</t>
  </si>
  <si>
    <t>032-567-0023</t>
  </si>
  <si>
    <t>두루물로 78번길 26(오류동)</t>
  </si>
  <si>
    <t>심재승</t>
  </si>
  <si>
    <t>㈜태초메탈</t>
  </si>
  <si>
    <t>2011.11.14</t>
  </si>
  <si>
    <t>032-569-3057</t>
  </si>
  <si>
    <t>사월로 2(백석동)</t>
  </si>
  <si>
    <t>윤순화</t>
  </si>
  <si>
    <t>경인케미컬</t>
  </si>
  <si>
    <t>서구</t>
  </si>
  <si>
    <t>2004.06.19</t>
  </si>
  <si>
    <t>032-551-0787</t>
  </si>
  <si>
    <t>폐합성수지류
폐합성고무류
폐폴리염화비닐수지류
폐플라스틱폐포장재
그밖의 폐기물</t>
  </si>
  <si>
    <t>작전동 610-8</t>
  </si>
  <si>
    <t>안영만</t>
  </si>
  <si>
    <t>오성자원㈜</t>
  </si>
  <si>
    <t>계양구</t>
  </si>
  <si>
    <t>2007.01.03</t>
  </si>
  <si>
    <t>032-820-7329</t>
  </si>
  <si>
    <t>생활</t>
  </si>
  <si>
    <t>인천신항대로892번길 50 (송도동)</t>
  </si>
  <si>
    <t>정혜자</t>
  </si>
  <si>
    <t>㈜삼원환경</t>
  </si>
  <si>
    <t>연수구</t>
  </si>
  <si>
    <t>인천</t>
  </si>
  <si>
    <t>6개소</t>
  </si>
  <si>
    <t>합계</t>
  </si>
  <si>
    <t>전국</t>
  </si>
  <si>
    <t>54개소</t>
  </si>
  <si>
    <t>호기성
혐기성
분해</t>
  </si>
  <si>
    <t>소멸화</t>
  </si>
  <si>
    <t>고형화
안정화</t>
  </si>
  <si>
    <t>반응
응집
침전</t>
  </si>
  <si>
    <t>파쇄 등
기타</t>
  </si>
  <si>
    <t>증발
농축</t>
  </si>
  <si>
    <t>기타</t>
  </si>
  <si>
    <t>매립</t>
  </si>
  <si>
    <t>소각</t>
  </si>
  <si>
    <t>재활용</t>
  </si>
  <si>
    <t>계</t>
  </si>
  <si>
    <t>(톤/년)</t>
  </si>
  <si>
    <t>기타
(고시된 시설)</t>
  </si>
  <si>
    <t>생물학적</t>
  </si>
  <si>
    <t>화학적</t>
  </si>
  <si>
    <t>기계적</t>
  </si>
  <si>
    <t>비고</t>
  </si>
  <si>
    <t>반납
신고일
(년.월.일)</t>
  </si>
  <si>
    <t>허가(승인)일
(년.월.일)</t>
  </si>
  <si>
    <t>전화번호</t>
  </si>
  <si>
    <t>잔재물 발생 및 처리현황(톤/년)</t>
  </si>
  <si>
    <t>2019년 처리량</t>
  </si>
  <si>
    <t>중간처분(기타) 폐기물처분시설 시설현황(톤/일)</t>
  </si>
  <si>
    <t>영업대상 폐기물</t>
  </si>
  <si>
    <t>소재지</t>
  </si>
  <si>
    <t>대표자</t>
  </si>
  <si>
    <t>업체명</t>
  </si>
  <si>
    <t>시군구</t>
  </si>
  <si>
    <t>시도</t>
  </si>
  <si>
    <t>연번</t>
  </si>
  <si>
    <t>생활, 일반사업장폐기물 기타시설 현황(소각시설만 있는 곳 제외 필요)</t>
    <phoneticPr fontId="1" type="noConversion"/>
  </si>
  <si>
    <t>폐기물 중간처분업체 현황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</si>
</sst>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0"/>
      <name val="맑은 고딕"/>
      <family val="3"/>
      <charset val="129"/>
    </font>
    <font>
      <b/>
      <sz val="11"/>
      <name val="돋움"/>
      <family val="3"/>
      <charset val="129"/>
    </font>
    <font>
      <sz val="11"/>
      <name val="돋움"/>
      <family val="3"/>
      <charset val="129"/>
    </font>
    <font>
      <b/>
      <sz val="14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91D7E8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D36B6-5421-47D4-BB8B-B8A4924F282D}">
  <dimension ref="A1:AA72"/>
  <sheetViews>
    <sheetView tabSelected="1" workbookViewId="0">
      <pane xSplit="4" ySplit="6" topLeftCell="E7" activePane="bottomRight" state="frozen"/>
      <selection pane="topRight"/>
      <selection pane="bottomLeft"/>
      <selection pane="bottomRight" sqref="A1:AA1"/>
    </sheetView>
  </sheetViews>
  <sheetFormatPr defaultRowHeight="16.5" x14ac:dyDescent="0.3"/>
  <cols>
    <col min="1" max="1" width="6" customWidth="1"/>
    <col min="2" max="3" width="12.625" customWidth="1"/>
    <col min="4" max="4" width="17.875" customWidth="1"/>
    <col min="5" max="5" width="12.625" customWidth="1"/>
    <col min="6" max="6" width="26.75" customWidth="1"/>
    <col min="7" max="7" width="10.375" customWidth="1"/>
    <col min="8" max="8" width="14.875" customWidth="1"/>
    <col min="9" max="9" width="19.25" customWidth="1"/>
    <col min="10" max="16" width="10.375" customWidth="1"/>
    <col min="17" max="17" width="14.875" customWidth="1"/>
    <col min="18" max="18" width="16.375" customWidth="1"/>
    <col min="19" max="24" width="10.375" customWidth="1"/>
    <col min="25" max="25" width="14.875" customWidth="1"/>
    <col min="26" max="26" width="11.875" customWidth="1"/>
    <col min="27" max="27" width="10.375" customWidth="1"/>
  </cols>
  <sheetData>
    <row r="1" spans="1:27" ht="18.75" x14ac:dyDescent="0.3">
      <c r="A1" s="8" t="s">
        <v>408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x14ac:dyDescent="0.3">
      <c r="A2" s="7" t="s">
        <v>407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 t="s">
        <v>0</v>
      </c>
    </row>
    <row r="4" spans="1:27" ht="24" customHeight="1" x14ac:dyDescent="0.3">
      <c r="A4" s="4" t="s">
        <v>406</v>
      </c>
      <c r="B4" s="4" t="s">
        <v>405</v>
      </c>
      <c r="C4" s="4" t="s">
        <v>404</v>
      </c>
      <c r="D4" s="4" t="s">
        <v>403</v>
      </c>
      <c r="E4" s="4" t="s">
        <v>402</v>
      </c>
      <c r="F4" s="4" t="s">
        <v>401</v>
      </c>
      <c r="G4" s="4" t="s">
        <v>400</v>
      </c>
      <c r="H4" s="4"/>
      <c r="I4" s="4"/>
      <c r="J4" s="4" t="s">
        <v>399</v>
      </c>
      <c r="K4" s="4"/>
      <c r="L4" s="4"/>
      <c r="M4" s="4"/>
      <c r="N4" s="4"/>
      <c r="O4" s="4"/>
      <c r="P4" s="4"/>
      <c r="Q4" s="4"/>
      <c r="R4" s="5" t="s">
        <v>398</v>
      </c>
      <c r="S4" s="4" t="s">
        <v>397</v>
      </c>
      <c r="T4" s="4"/>
      <c r="U4" s="4"/>
      <c r="V4" s="4"/>
      <c r="W4" s="4"/>
      <c r="X4" s="4" t="s">
        <v>396</v>
      </c>
      <c r="Y4" s="4" t="s">
        <v>395</v>
      </c>
      <c r="Z4" s="4" t="s">
        <v>394</v>
      </c>
      <c r="AA4" s="4" t="s">
        <v>393</v>
      </c>
    </row>
    <row r="5" spans="1:27" ht="24" customHeight="1" x14ac:dyDescent="0.3">
      <c r="A5" s="4"/>
      <c r="B5" s="4"/>
      <c r="C5" s="4"/>
      <c r="D5" s="4"/>
      <c r="E5" s="4"/>
      <c r="F5" s="4"/>
      <c r="G5" s="4" t="s">
        <v>367</v>
      </c>
      <c r="H5" s="4" t="s">
        <v>74</v>
      </c>
      <c r="I5" s="4" t="s">
        <v>46</v>
      </c>
      <c r="J5" s="4" t="s">
        <v>387</v>
      </c>
      <c r="K5" s="4" t="s">
        <v>392</v>
      </c>
      <c r="L5" s="4"/>
      <c r="M5" s="4" t="s">
        <v>391</v>
      </c>
      <c r="N5" s="4"/>
      <c r="O5" s="4" t="s">
        <v>390</v>
      </c>
      <c r="P5" s="4"/>
      <c r="Q5" s="4" t="s">
        <v>389</v>
      </c>
      <c r="R5" s="4" t="s">
        <v>388</v>
      </c>
      <c r="S5" s="4" t="s">
        <v>387</v>
      </c>
      <c r="T5" s="4" t="s">
        <v>386</v>
      </c>
      <c r="U5" s="4" t="s">
        <v>385</v>
      </c>
      <c r="V5" s="4" t="s">
        <v>384</v>
      </c>
      <c r="W5" s="4" t="s">
        <v>383</v>
      </c>
      <c r="X5" s="4"/>
      <c r="Y5" s="4"/>
      <c r="Z5" s="4"/>
      <c r="AA5" s="4"/>
    </row>
    <row r="6" spans="1:27" ht="45" customHeight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5" t="s">
        <v>382</v>
      </c>
      <c r="L6" s="5" t="s">
        <v>381</v>
      </c>
      <c r="M6" s="5" t="s">
        <v>380</v>
      </c>
      <c r="N6" s="5" t="s">
        <v>379</v>
      </c>
      <c r="O6" s="5" t="s">
        <v>378</v>
      </c>
      <c r="P6" s="5" t="s">
        <v>377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4" customHeight="1" x14ac:dyDescent="0.3">
      <c r="A7" s="1" t="s">
        <v>376</v>
      </c>
      <c r="B7" s="3" t="s">
        <v>375</v>
      </c>
      <c r="C7" s="3" t="s">
        <v>374</v>
      </c>
      <c r="D7" s="1" t="s">
        <v>0</v>
      </c>
      <c r="E7" s="1" t="s">
        <v>0</v>
      </c>
      <c r="F7" s="1" t="s">
        <v>0</v>
      </c>
      <c r="G7" s="1" t="s">
        <v>0</v>
      </c>
      <c r="H7" s="1" t="s">
        <v>0</v>
      </c>
      <c r="I7" s="1" t="s">
        <v>0</v>
      </c>
      <c r="J7" s="2">
        <f>SUM(K7:Q7)</f>
        <v>4929</v>
      </c>
      <c r="K7" s="2">
        <v>1</v>
      </c>
      <c r="L7" s="2">
        <v>4085</v>
      </c>
      <c r="M7" s="2">
        <v>203</v>
      </c>
      <c r="N7" s="2">
        <v>0</v>
      </c>
      <c r="O7" s="2">
        <v>0</v>
      </c>
      <c r="P7" s="2">
        <v>0</v>
      </c>
      <c r="Q7" s="2">
        <v>640</v>
      </c>
      <c r="R7" s="2">
        <v>186309</v>
      </c>
      <c r="S7" s="2">
        <f>SUM(T7:W7)</f>
        <v>50085</v>
      </c>
      <c r="T7" s="2">
        <v>27277</v>
      </c>
      <c r="U7" s="2">
        <v>12228</v>
      </c>
      <c r="V7" s="2">
        <v>8828</v>
      </c>
      <c r="W7" s="2">
        <v>1752</v>
      </c>
      <c r="X7" s="1" t="s">
        <v>0</v>
      </c>
      <c r="Y7" s="1" t="s">
        <v>0</v>
      </c>
      <c r="Z7" s="1" t="s">
        <v>0</v>
      </c>
      <c r="AA7" s="1"/>
    </row>
    <row r="8" spans="1:27" ht="24" customHeight="1" x14ac:dyDescent="0.3">
      <c r="A8" s="1" t="s">
        <v>373</v>
      </c>
      <c r="B8" s="3" t="s">
        <v>372</v>
      </c>
      <c r="C8" s="3" t="s">
        <v>18</v>
      </c>
      <c r="D8" s="1" t="s">
        <v>0</v>
      </c>
      <c r="E8" s="1" t="s">
        <v>0</v>
      </c>
      <c r="F8" s="1" t="s">
        <v>0</v>
      </c>
      <c r="G8" s="1" t="s">
        <v>0</v>
      </c>
      <c r="H8" s="1" t="s">
        <v>0</v>
      </c>
      <c r="I8" s="1" t="s">
        <v>0</v>
      </c>
      <c r="J8" s="2">
        <f>SUM(K8:Q8)</f>
        <v>385</v>
      </c>
      <c r="K8" s="2">
        <v>0</v>
      </c>
      <c r="L8" s="2">
        <v>385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50442</v>
      </c>
      <c r="S8" s="2">
        <f>SUM(T8:W8)</f>
        <v>36656</v>
      </c>
      <c r="T8" s="2">
        <v>25362</v>
      </c>
      <c r="U8" s="2">
        <v>9709</v>
      </c>
      <c r="V8" s="2">
        <v>1585</v>
      </c>
      <c r="W8" s="2">
        <v>0</v>
      </c>
      <c r="X8" s="1" t="s">
        <v>0</v>
      </c>
      <c r="Y8" s="1" t="s">
        <v>0</v>
      </c>
      <c r="Z8" s="1" t="s">
        <v>0</v>
      </c>
      <c r="AA8" s="1"/>
    </row>
    <row r="9" spans="1:27" ht="24" customHeight="1" x14ac:dyDescent="0.3">
      <c r="A9" s="1" t="s">
        <v>17</v>
      </c>
      <c r="B9" s="3"/>
      <c r="C9" s="3" t="s">
        <v>371</v>
      </c>
      <c r="D9" s="1" t="s">
        <v>370</v>
      </c>
      <c r="E9" s="1" t="s">
        <v>369</v>
      </c>
      <c r="F9" s="1" t="s">
        <v>368</v>
      </c>
      <c r="G9" s="1" t="s">
        <v>367</v>
      </c>
      <c r="H9" s="1" t="s">
        <v>0</v>
      </c>
      <c r="I9" s="1" t="s">
        <v>0</v>
      </c>
      <c r="J9" s="2">
        <f>SUM(K9:Q9)</f>
        <v>105</v>
      </c>
      <c r="K9" s="2">
        <v>0</v>
      </c>
      <c r="L9" s="2">
        <v>105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36657</v>
      </c>
      <c r="S9" s="2">
        <f>SUM(T9:W9)</f>
        <v>36656</v>
      </c>
      <c r="T9" s="2">
        <v>25362</v>
      </c>
      <c r="U9" s="2">
        <v>9709</v>
      </c>
      <c r="V9" s="2">
        <v>1585</v>
      </c>
      <c r="W9" s="2">
        <v>0</v>
      </c>
      <c r="X9" s="1" t="s">
        <v>366</v>
      </c>
      <c r="Y9" s="1" t="s">
        <v>365</v>
      </c>
      <c r="Z9" s="1" t="s">
        <v>0</v>
      </c>
      <c r="AA9" s="1"/>
    </row>
    <row r="10" spans="1:27" ht="24" customHeight="1" x14ac:dyDescent="0.3">
      <c r="A10" s="1" t="s">
        <v>8</v>
      </c>
      <c r="B10" s="3"/>
      <c r="C10" s="3" t="s">
        <v>364</v>
      </c>
      <c r="D10" s="1" t="s">
        <v>363</v>
      </c>
      <c r="E10" s="1" t="s">
        <v>362</v>
      </c>
      <c r="F10" s="1" t="s">
        <v>361</v>
      </c>
      <c r="G10" s="1" t="s">
        <v>0</v>
      </c>
      <c r="H10" s="3" t="s">
        <v>360</v>
      </c>
      <c r="I10" s="3" t="s">
        <v>11</v>
      </c>
      <c r="J10" s="2">
        <f>SUM(K10:Q10)</f>
        <v>160</v>
      </c>
      <c r="K10" s="2">
        <v>0</v>
      </c>
      <c r="L10" s="2">
        <v>160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13755</v>
      </c>
      <c r="S10" s="2">
        <f>SUM(T10:W10)</f>
        <v>0</v>
      </c>
      <c r="T10" s="2">
        <v>0</v>
      </c>
      <c r="U10" s="2">
        <v>0</v>
      </c>
      <c r="V10" s="2">
        <v>0</v>
      </c>
      <c r="W10" s="2">
        <v>0</v>
      </c>
      <c r="X10" s="1" t="s">
        <v>359</v>
      </c>
      <c r="Y10" s="1" t="s">
        <v>358</v>
      </c>
      <c r="Z10" s="1" t="s">
        <v>0</v>
      </c>
      <c r="AA10" s="1"/>
    </row>
    <row r="11" spans="1:27" ht="24" customHeight="1" x14ac:dyDescent="0.3">
      <c r="A11" s="1" t="s">
        <v>27</v>
      </c>
      <c r="B11" s="3"/>
      <c r="C11" s="3" t="s">
        <v>357</v>
      </c>
      <c r="D11" s="1" t="s">
        <v>356</v>
      </c>
      <c r="E11" s="1" t="s">
        <v>355</v>
      </c>
      <c r="F11" s="1" t="s">
        <v>354</v>
      </c>
      <c r="G11" s="1" t="s">
        <v>0</v>
      </c>
      <c r="H11" s="1" t="s">
        <v>0</v>
      </c>
      <c r="I11" s="1" t="s">
        <v>3</v>
      </c>
      <c r="J11" s="2">
        <f>SUM(K11:Q11)</f>
        <v>20</v>
      </c>
      <c r="K11" s="2">
        <v>0</v>
      </c>
      <c r="L11" s="2">
        <v>20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24</v>
      </c>
      <c r="S11" s="2">
        <f>SUM(T11:W11)</f>
        <v>0</v>
      </c>
      <c r="T11" s="2">
        <v>0</v>
      </c>
      <c r="U11" s="2">
        <v>0</v>
      </c>
      <c r="V11" s="2">
        <v>0</v>
      </c>
      <c r="W11" s="2">
        <v>0</v>
      </c>
      <c r="X11" s="1" t="s">
        <v>353</v>
      </c>
      <c r="Y11" s="1" t="s">
        <v>352</v>
      </c>
      <c r="Z11" s="1" t="s">
        <v>0</v>
      </c>
      <c r="AA11" s="1"/>
    </row>
    <row r="12" spans="1:27" ht="24" customHeight="1" x14ac:dyDescent="0.3">
      <c r="A12" s="1" t="s">
        <v>71</v>
      </c>
      <c r="B12" s="3"/>
      <c r="C12" s="3"/>
      <c r="D12" s="1" t="s">
        <v>351</v>
      </c>
      <c r="E12" s="1" t="s">
        <v>350</v>
      </c>
      <c r="F12" s="1" t="s">
        <v>349</v>
      </c>
      <c r="G12" s="1" t="s">
        <v>0</v>
      </c>
      <c r="H12" s="1" t="s">
        <v>0</v>
      </c>
      <c r="I12" s="1" t="s">
        <v>67</v>
      </c>
      <c r="J12" s="2">
        <f>SUM(K12:Q12)</f>
        <v>40</v>
      </c>
      <c r="K12" s="2">
        <v>0</v>
      </c>
      <c r="L12" s="2">
        <v>40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f>SUM(T12:W12)</f>
        <v>0</v>
      </c>
      <c r="T12" s="2">
        <v>0</v>
      </c>
      <c r="U12" s="2">
        <v>0</v>
      </c>
      <c r="V12" s="2">
        <v>0</v>
      </c>
      <c r="W12" s="2">
        <v>0</v>
      </c>
      <c r="X12" s="1" t="s">
        <v>348</v>
      </c>
      <c r="Y12" s="1" t="s">
        <v>347</v>
      </c>
      <c r="Z12" s="1" t="s">
        <v>0</v>
      </c>
      <c r="AA12" s="1"/>
    </row>
    <row r="13" spans="1:27" ht="24" customHeight="1" x14ac:dyDescent="0.3">
      <c r="A13" s="1" t="s">
        <v>65</v>
      </c>
      <c r="B13" s="3"/>
      <c r="C13" s="3"/>
      <c r="D13" s="1" t="s">
        <v>346</v>
      </c>
      <c r="E13" s="1" t="s">
        <v>345</v>
      </c>
      <c r="F13" s="1" t="s">
        <v>344</v>
      </c>
      <c r="G13" s="1" t="s">
        <v>0</v>
      </c>
      <c r="H13" s="1" t="s">
        <v>0</v>
      </c>
      <c r="I13" s="1" t="s">
        <v>67</v>
      </c>
      <c r="J13" s="2">
        <f>SUM(K13:Q13)</f>
        <v>20</v>
      </c>
      <c r="K13" s="2">
        <v>0</v>
      </c>
      <c r="L13" s="2">
        <v>20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7</v>
      </c>
      <c r="S13" s="2">
        <f>SUM(T13:W13)</f>
        <v>0</v>
      </c>
      <c r="T13" s="2">
        <v>0</v>
      </c>
      <c r="U13" s="2">
        <v>0</v>
      </c>
      <c r="V13" s="2">
        <v>0</v>
      </c>
      <c r="W13" s="2">
        <v>0</v>
      </c>
      <c r="X13" s="1" t="s">
        <v>343</v>
      </c>
      <c r="Y13" s="1" t="s">
        <v>342</v>
      </c>
      <c r="Z13" s="1" t="s">
        <v>0</v>
      </c>
      <c r="AA13" s="1"/>
    </row>
    <row r="14" spans="1:27" ht="24" customHeight="1" x14ac:dyDescent="0.3">
      <c r="A14" s="1" t="s">
        <v>58</v>
      </c>
      <c r="B14" s="3"/>
      <c r="C14" s="3"/>
      <c r="D14" s="1" t="s">
        <v>341</v>
      </c>
      <c r="E14" s="1" t="s">
        <v>340</v>
      </c>
      <c r="F14" s="1" t="s">
        <v>339</v>
      </c>
      <c r="G14" s="1" t="s">
        <v>0</v>
      </c>
      <c r="H14" s="1" t="s">
        <v>0</v>
      </c>
      <c r="I14" s="1" t="s">
        <v>338</v>
      </c>
      <c r="J14" s="2">
        <f>SUM(K14:Q14)</f>
        <v>40</v>
      </c>
      <c r="K14" s="2">
        <v>0</v>
      </c>
      <c r="L14" s="2">
        <v>40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f>SUM(T14:W14)</f>
        <v>0</v>
      </c>
      <c r="T14" s="2">
        <v>0</v>
      </c>
      <c r="U14" s="2">
        <v>0</v>
      </c>
      <c r="V14" s="2">
        <v>0</v>
      </c>
      <c r="W14" s="2">
        <v>0</v>
      </c>
      <c r="X14" s="1" t="s">
        <v>337</v>
      </c>
      <c r="Y14" s="1" t="s">
        <v>336</v>
      </c>
      <c r="Z14" s="1" t="s">
        <v>335</v>
      </c>
      <c r="AA14" s="1"/>
    </row>
    <row r="15" spans="1:27" ht="24" customHeight="1" x14ac:dyDescent="0.3">
      <c r="A15" s="1" t="s">
        <v>120</v>
      </c>
      <c r="B15" s="3" t="s">
        <v>334</v>
      </c>
      <c r="C15" s="3" t="s">
        <v>18</v>
      </c>
      <c r="D15" s="1" t="s">
        <v>0</v>
      </c>
      <c r="E15" s="1" t="s">
        <v>0</v>
      </c>
      <c r="F15" s="1" t="s">
        <v>0</v>
      </c>
      <c r="G15" s="1" t="s">
        <v>0</v>
      </c>
      <c r="H15" s="1" t="s">
        <v>0</v>
      </c>
      <c r="I15" s="1" t="s">
        <v>0</v>
      </c>
      <c r="J15" s="2">
        <f>SUM(K15:Q15)</f>
        <v>89</v>
      </c>
      <c r="K15" s="2">
        <v>0</v>
      </c>
      <c r="L15" s="2">
        <v>89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11237</v>
      </c>
      <c r="S15" s="2">
        <f>SUM(T15:W15)</f>
        <v>6714</v>
      </c>
      <c r="T15" s="2">
        <v>0</v>
      </c>
      <c r="U15" s="2">
        <v>0</v>
      </c>
      <c r="V15" s="2">
        <v>6714</v>
      </c>
      <c r="W15" s="2">
        <v>0</v>
      </c>
      <c r="X15" s="1" t="s">
        <v>0</v>
      </c>
      <c r="Y15" s="1" t="s">
        <v>0</v>
      </c>
      <c r="Z15" s="1" t="s">
        <v>0</v>
      </c>
      <c r="AA15" s="1"/>
    </row>
    <row r="16" spans="1:27" ht="24" customHeight="1" x14ac:dyDescent="0.3">
      <c r="A16" s="1" t="s">
        <v>17</v>
      </c>
      <c r="B16" s="3"/>
      <c r="C16" s="3" t="s">
        <v>333</v>
      </c>
      <c r="D16" s="1" t="s">
        <v>332</v>
      </c>
      <c r="E16" s="1" t="s">
        <v>331</v>
      </c>
      <c r="F16" s="1" t="s">
        <v>330</v>
      </c>
      <c r="G16" s="1" t="s">
        <v>0</v>
      </c>
      <c r="H16" s="1" t="s">
        <v>0</v>
      </c>
      <c r="I16" s="1" t="s">
        <v>329</v>
      </c>
      <c r="J16" s="2">
        <f>SUM(K16:Q16)</f>
        <v>35</v>
      </c>
      <c r="K16" s="2">
        <v>0</v>
      </c>
      <c r="L16" s="2">
        <v>35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f>SUM(T16:W16)</f>
        <v>0</v>
      </c>
      <c r="T16" s="2">
        <v>0</v>
      </c>
      <c r="U16" s="2">
        <v>0</v>
      </c>
      <c r="V16" s="2">
        <v>0</v>
      </c>
      <c r="W16" s="2">
        <v>0</v>
      </c>
      <c r="X16" s="1" t="s">
        <v>328</v>
      </c>
      <c r="Y16" s="1" t="s">
        <v>327</v>
      </c>
      <c r="Z16" s="1" t="s">
        <v>0</v>
      </c>
      <c r="AA16" s="1"/>
    </row>
    <row r="17" spans="1:27" ht="24" customHeight="1" x14ac:dyDescent="0.3">
      <c r="A17" s="1" t="s">
        <v>8</v>
      </c>
      <c r="B17" s="3"/>
      <c r="C17" s="3" t="s">
        <v>326</v>
      </c>
      <c r="D17" s="1" t="s">
        <v>325</v>
      </c>
      <c r="E17" s="1" t="s">
        <v>324</v>
      </c>
      <c r="F17" s="1" t="s">
        <v>323</v>
      </c>
      <c r="G17" s="1" t="s">
        <v>311</v>
      </c>
      <c r="H17" s="1" t="s">
        <v>0</v>
      </c>
      <c r="I17" s="1" t="s">
        <v>0</v>
      </c>
      <c r="J17" s="2">
        <f>SUM(K17:Q17)</f>
        <v>7</v>
      </c>
      <c r="K17" s="2">
        <v>0</v>
      </c>
      <c r="L17" s="2">
        <v>7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2658</v>
      </c>
      <c r="S17" s="2">
        <f>SUM(T17:W17)</f>
        <v>2132</v>
      </c>
      <c r="T17" s="2">
        <v>0</v>
      </c>
      <c r="U17" s="2">
        <v>0</v>
      </c>
      <c r="V17" s="2">
        <v>2132</v>
      </c>
      <c r="W17" s="2">
        <v>0</v>
      </c>
      <c r="X17" s="1" t="s">
        <v>322</v>
      </c>
      <c r="Y17" s="1" t="s">
        <v>321</v>
      </c>
      <c r="Z17" s="1" t="s">
        <v>0</v>
      </c>
      <c r="AA17" s="1"/>
    </row>
    <row r="18" spans="1:27" ht="24" customHeight="1" x14ac:dyDescent="0.3">
      <c r="A18" s="1" t="s">
        <v>27</v>
      </c>
      <c r="B18" s="3"/>
      <c r="C18" s="3"/>
      <c r="D18" s="1" t="s">
        <v>320</v>
      </c>
      <c r="E18" s="1" t="s">
        <v>319</v>
      </c>
      <c r="F18" s="1" t="s">
        <v>318</v>
      </c>
      <c r="G18" s="1" t="s">
        <v>311</v>
      </c>
      <c r="H18" s="1" t="s">
        <v>0</v>
      </c>
      <c r="I18" s="1" t="s">
        <v>0</v>
      </c>
      <c r="J18" s="2">
        <f>SUM(K18:Q18)</f>
        <v>7</v>
      </c>
      <c r="K18" s="2">
        <v>0</v>
      </c>
      <c r="L18" s="2">
        <v>7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7435</v>
      </c>
      <c r="S18" s="2">
        <f>SUM(T18:W18)</f>
        <v>4582</v>
      </c>
      <c r="T18" s="2">
        <v>0</v>
      </c>
      <c r="U18" s="2">
        <v>0</v>
      </c>
      <c r="V18" s="2">
        <v>4582</v>
      </c>
      <c r="W18" s="2">
        <v>0</v>
      </c>
      <c r="X18" s="1" t="s">
        <v>317</v>
      </c>
      <c r="Y18" s="1" t="s">
        <v>316</v>
      </c>
      <c r="Z18" s="1" t="s">
        <v>0</v>
      </c>
      <c r="AA18" s="1"/>
    </row>
    <row r="19" spans="1:27" ht="24" customHeight="1" x14ac:dyDescent="0.3">
      <c r="A19" s="1" t="s">
        <v>71</v>
      </c>
      <c r="B19" s="3"/>
      <c r="C19" s="3" t="s">
        <v>315</v>
      </c>
      <c r="D19" s="1" t="s">
        <v>314</v>
      </c>
      <c r="E19" s="1" t="s">
        <v>313</v>
      </c>
      <c r="F19" s="1" t="s">
        <v>312</v>
      </c>
      <c r="G19" s="1" t="s">
        <v>311</v>
      </c>
      <c r="H19" s="1" t="s">
        <v>0</v>
      </c>
      <c r="I19" s="1" t="s">
        <v>0</v>
      </c>
      <c r="J19" s="2">
        <f>SUM(K19:Q19)</f>
        <v>40</v>
      </c>
      <c r="K19" s="2">
        <v>0</v>
      </c>
      <c r="L19" s="2">
        <v>40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1144</v>
      </c>
      <c r="S19" s="2">
        <f>SUM(T19:W19)</f>
        <v>0</v>
      </c>
      <c r="T19" s="2">
        <v>0</v>
      </c>
      <c r="U19" s="2">
        <v>0</v>
      </c>
      <c r="V19" s="2">
        <v>0</v>
      </c>
      <c r="W19" s="2">
        <v>0</v>
      </c>
      <c r="X19" s="1" t="s">
        <v>310</v>
      </c>
      <c r="Y19" s="1" t="s">
        <v>309</v>
      </c>
      <c r="Z19" s="1" t="s">
        <v>0</v>
      </c>
      <c r="AA19" s="1"/>
    </row>
    <row r="20" spans="1:27" ht="24" customHeight="1" x14ac:dyDescent="0.3">
      <c r="A20" s="1" t="s">
        <v>20</v>
      </c>
      <c r="B20" s="3" t="s">
        <v>308</v>
      </c>
      <c r="C20" s="3" t="s">
        <v>18</v>
      </c>
      <c r="D20" s="1" t="s">
        <v>0</v>
      </c>
      <c r="E20" s="1" t="s">
        <v>0</v>
      </c>
      <c r="F20" s="1" t="s">
        <v>0</v>
      </c>
      <c r="G20" s="1" t="s">
        <v>0</v>
      </c>
      <c r="H20" s="1" t="s">
        <v>0</v>
      </c>
      <c r="I20" s="1" t="s">
        <v>0</v>
      </c>
      <c r="J20" s="2">
        <f>SUM(K20:Q20)</f>
        <v>102</v>
      </c>
      <c r="K20" s="2">
        <v>0</v>
      </c>
      <c r="L20" s="2">
        <v>102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107</v>
      </c>
      <c r="S20" s="2">
        <f>SUM(T20:W20)</f>
        <v>0</v>
      </c>
      <c r="T20" s="2">
        <v>0</v>
      </c>
      <c r="U20" s="2">
        <v>0</v>
      </c>
      <c r="V20" s="2">
        <v>0</v>
      </c>
      <c r="W20" s="2">
        <v>0</v>
      </c>
      <c r="X20" s="1" t="s">
        <v>0</v>
      </c>
      <c r="Y20" s="1" t="s">
        <v>0</v>
      </c>
      <c r="Z20" s="1" t="s">
        <v>0</v>
      </c>
      <c r="AA20" s="1"/>
    </row>
    <row r="21" spans="1:27" ht="24" customHeight="1" x14ac:dyDescent="0.3">
      <c r="A21" s="1" t="s">
        <v>17</v>
      </c>
      <c r="B21" s="3"/>
      <c r="C21" s="3" t="s">
        <v>307</v>
      </c>
      <c r="D21" s="1" t="s">
        <v>306</v>
      </c>
      <c r="E21" s="1" t="s">
        <v>305</v>
      </c>
      <c r="F21" s="1" t="s">
        <v>304</v>
      </c>
      <c r="G21" s="1" t="s">
        <v>0</v>
      </c>
      <c r="H21" s="1" t="s">
        <v>303</v>
      </c>
      <c r="I21" s="1" t="s">
        <v>0</v>
      </c>
      <c r="J21" s="2">
        <f>SUM(K21:Q21)</f>
        <v>4</v>
      </c>
      <c r="K21" s="2">
        <v>0</v>
      </c>
      <c r="L21" s="2">
        <v>4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f>SUM(T21:W21)</f>
        <v>0</v>
      </c>
      <c r="T21" s="2">
        <v>0</v>
      </c>
      <c r="U21" s="2">
        <v>0</v>
      </c>
      <c r="V21" s="2">
        <v>0</v>
      </c>
      <c r="W21" s="2">
        <v>0</v>
      </c>
      <c r="X21" s="1" t="s">
        <v>302</v>
      </c>
      <c r="Y21" s="1" t="s">
        <v>301</v>
      </c>
      <c r="Z21" s="1" t="s">
        <v>0</v>
      </c>
      <c r="AA21" s="1"/>
    </row>
    <row r="22" spans="1:27" ht="24" customHeight="1" x14ac:dyDescent="0.3">
      <c r="A22" s="1" t="s">
        <v>8</v>
      </c>
      <c r="B22" s="3"/>
      <c r="C22" s="3"/>
      <c r="D22" s="1" t="s">
        <v>300</v>
      </c>
      <c r="E22" s="1" t="s">
        <v>299</v>
      </c>
      <c r="F22" s="1" t="s">
        <v>298</v>
      </c>
      <c r="G22" s="1" t="s">
        <v>0</v>
      </c>
      <c r="H22" s="1" t="s">
        <v>297</v>
      </c>
      <c r="I22" s="1" t="s">
        <v>0</v>
      </c>
      <c r="J22" s="2">
        <f>SUM(K22:Q22)</f>
        <v>98</v>
      </c>
      <c r="K22" s="2">
        <v>0</v>
      </c>
      <c r="L22" s="2">
        <v>98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107</v>
      </c>
      <c r="S22" s="2">
        <f>SUM(T22:W22)</f>
        <v>0</v>
      </c>
      <c r="T22" s="2">
        <v>0</v>
      </c>
      <c r="U22" s="2">
        <v>0</v>
      </c>
      <c r="V22" s="2">
        <v>0</v>
      </c>
      <c r="W22" s="2">
        <v>0</v>
      </c>
      <c r="X22" s="1" t="s">
        <v>296</v>
      </c>
      <c r="Y22" s="1" t="s">
        <v>295</v>
      </c>
      <c r="Z22" s="1" t="s">
        <v>0</v>
      </c>
      <c r="AA22" s="1"/>
    </row>
    <row r="23" spans="1:27" ht="24" customHeight="1" x14ac:dyDescent="0.3">
      <c r="A23" s="1" t="s">
        <v>294</v>
      </c>
      <c r="B23" s="3" t="s">
        <v>293</v>
      </c>
      <c r="C23" s="3" t="s">
        <v>18</v>
      </c>
      <c r="D23" s="1" t="s">
        <v>0</v>
      </c>
      <c r="E23" s="1" t="s">
        <v>0</v>
      </c>
      <c r="F23" s="1" t="s">
        <v>0</v>
      </c>
      <c r="G23" s="1" t="s">
        <v>0</v>
      </c>
      <c r="H23" s="1" t="s">
        <v>0</v>
      </c>
      <c r="I23" s="1" t="s">
        <v>0</v>
      </c>
      <c r="J23" s="2">
        <f>SUM(K23:Q23)</f>
        <v>2207</v>
      </c>
      <c r="K23" s="2">
        <v>0</v>
      </c>
      <c r="L23" s="2">
        <v>1972</v>
      </c>
      <c r="M23" s="2">
        <v>5</v>
      </c>
      <c r="N23" s="2">
        <v>0</v>
      </c>
      <c r="O23" s="2">
        <v>0</v>
      </c>
      <c r="P23" s="2">
        <v>0</v>
      </c>
      <c r="Q23" s="2">
        <v>230</v>
      </c>
      <c r="R23" s="2">
        <v>89470</v>
      </c>
      <c r="S23" s="2">
        <f>SUM(T23:W23)</f>
        <v>1915</v>
      </c>
      <c r="T23" s="2">
        <v>1915</v>
      </c>
      <c r="U23" s="2">
        <v>0</v>
      </c>
      <c r="V23" s="2">
        <v>0</v>
      </c>
      <c r="W23" s="2">
        <v>0</v>
      </c>
      <c r="X23" s="1" t="s">
        <v>0</v>
      </c>
      <c r="Y23" s="1" t="s">
        <v>0</v>
      </c>
      <c r="Z23" s="1" t="s">
        <v>0</v>
      </c>
      <c r="AA23" s="1"/>
    </row>
    <row r="24" spans="1:27" ht="24" customHeight="1" x14ac:dyDescent="0.3">
      <c r="A24" s="1" t="s">
        <v>17</v>
      </c>
      <c r="B24" s="3"/>
      <c r="C24" s="3" t="s">
        <v>292</v>
      </c>
      <c r="D24" s="1" t="s">
        <v>291</v>
      </c>
      <c r="E24" s="1" t="s">
        <v>290</v>
      </c>
      <c r="F24" s="1" t="s">
        <v>289</v>
      </c>
      <c r="G24" s="1" t="s">
        <v>0</v>
      </c>
      <c r="H24" s="1" t="s">
        <v>288</v>
      </c>
      <c r="I24" s="1" t="s">
        <v>0</v>
      </c>
      <c r="J24" s="2">
        <f>SUM(K24:Q24)</f>
        <v>128</v>
      </c>
      <c r="K24" s="2">
        <v>0</v>
      </c>
      <c r="L24" s="2">
        <v>128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5955</v>
      </c>
      <c r="S24" s="2">
        <f>SUM(T24:W24)</f>
        <v>0</v>
      </c>
      <c r="T24" s="2">
        <v>0</v>
      </c>
      <c r="U24" s="2">
        <v>0</v>
      </c>
      <c r="V24" s="2">
        <v>0</v>
      </c>
      <c r="W24" s="2">
        <v>0</v>
      </c>
      <c r="X24" s="1" t="s">
        <v>287</v>
      </c>
      <c r="Y24" s="1" t="s">
        <v>286</v>
      </c>
      <c r="Z24" s="1" t="s">
        <v>0</v>
      </c>
      <c r="AA24" s="1"/>
    </row>
    <row r="25" spans="1:27" ht="24" customHeight="1" x14ac:dyDescent="0.3">
      <c r="A25" s="1" t="s">
        <v>8</v>
      </c>
      <c r="B25" s="3"/>
      <c r="C25" s="3" t="s">
        <v>285</v>
      </c>
      <c r="D25" s="1" t="s">
        <v>284</v>
      </c>
      <c r="E25" s="1" t="s">
        <v>283</v>
      </c>
      <c r="F25" s="1" t="s">
        <v>282</v>
      </c>
      <c r="G25" s="1" t="s">
        <v>0</v>
      </c>
      <c r="H25" s="1" t="s">
        <v>181</v>
      </c>
      <c r="I25" s="1" t="s">
        <v>0</v>
      </c>
      <c r="J25" s="2">
        <f>SUM(K25:Q25)</f>
        <v>120</v>
      </c>
      <c r="K25" s="2">
        <v>0</v>
      </c>
      <c r="L25" s="2">
        <v>120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14699</v>
      </c>
      <c r="S25" s="2">
        <f>SUM(T25:W25)</f>
        <v>0</v>
      </c>
      <c r="T25" s="2">
        <v>0</v>
      </c>
      <c r="U25" s="2">
        <v>0</v>
      </c>
      <c r="V25" s="2">
        <v>0</v>
      </c>
      <c r="W25" s="2">
        <v>0</v>
      </c>
      <c r="X25" s="1" t="s">
        <v>281</v>
      </c>
      <c r="Y25" s="1" t="s">
        <v>280</v>
      </c>
      <c r="Z25" s="1" t="s">
        <v>0</v>
      </c>
      <c r="AA25" s="1"/>
    </row>
    <row r="26" spans="1:27" ht="24" customHeight="1" x14ac:dyDescent="0.3">
      <c r="A26" s="1" t="s">
        <v>27</v>
      </c>
      <c r="B26" s="3"/>
      <c r="C26" s="3" t="s">
        <v>279</v>
      </c>
      <c r="D26" s="1" t="s">
        <v>278</v>
      </c>
      <c r="E26" s="1" t="s">
        <v>277</v>
      </c>
      <c r="F26" s="1" t="s">
        <v>276</v>
      </c>
      <c r="G26" s="1" t="s">
        <v>275</v>
      </c>
      <c r="H26" s="1" t="s">
        <v>274</v>
      </c>
      <c r="I26" s="1" t="s">
        <v>273</v>
      </c>
      <c r="J26" s="2">
        <f>SUM(K26:Q26)</f>
        <v>5</v>
      </c>
      <c r="K26" s="2">
        <v>0</v>
      </c>
      <c r="L26" s="2">
        <v>0</v>
      </c>
      <c r="M26" s="2">
        <v>5</v>
      </c>
      <c r="N26" s="2">
        <v>0</v>
      </c>
      <c r="O26" s="2">
        <v>0</v>
      </c>
      <c r="P26" s="2">
        <v>0</v>
      </c>
      <c r="Q26" s="2">
        <v>0</v>
      </c>
      <c r="R26" s="2">
        <v>11</v>
      </c>
      <c r="S26" s="2">
        <f>SUM(T26:W26)</f>
        <v>0</v>
      </c>
      <c r="T26" s="2">
        <v>0</v>
      </c>
      <c r="U26" s="2">
        <v>0</v>
      </c>
      <c r="V26" s="2">
        <v>0</v>
      </c>
      <c r="W26" s="2">
        <v>0</v>
      </c>
      <c r="X26" s="1" t="s">
        <v>0</v>
      </c>
      <c r="Y26" s="1" t="s">
        <v>272</v>
      </c>
      <c r="Z26" s="1" t="s">
        <v>0</v>
      </c>
      <c r="AA26" s="1"/>
    </row>
    <row r="27" spans="1:27" ht="24" customHeight="1" x14ac:dyDescent="0.3">
      <c r="A27" s="1" t="s">
        <v>71</v>
      </c>
      <c r="B27" s="3"/>
      <c r="C27" s="3" t="s">
        <v>271</v>
      </c>
      <c r="D27" s="1" t="s">
        <v>270</v>
      </c>
      <c r="E27" s="1" t="s">
        <v>269</v>
      </c>
      <c r="F27" s="1" t="s">
        <v>268</v>
      </c>
      <c r="G27" s="1" t="s">
        <v>0</v>
      </c>
      <c r="H27" s="1" t="s">
        <v>0</v>
      </c>
      <c r="I27" s="1" t="s">
        <v>3</v>
      </c>
      <c r="J27" s="2">
        <f>SUM(K27:Q27)</f>
        <v>10</v>
      </c>
      <c r="K27" s="2">
        <v>0</v>
      </c>
      <c r="L27" s="2">
        <v>10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f>SUM(T27:W27)</f>
        <v>0</v>
      </c>
      <c r="T27" s="2">
        <v>0</v>
      </c>
      <c r="U27" s="2">
        <v>0</v>
      </c>
      <c r="V27" s="2">
        <v>0</v>
      </c>
      <c r="W27" s="2">
        <v>0</v>
      </c>
      <c r="X27" s="1" t="s">
        <v>267</v>
      </c>
      <c r="Y27" s="1" t="s">
        <v>266</v>
      </c>
      <c r="Z27" s="1" t="s">
        <v>0</v>
      </c>
      <c r="AA27" s="1"/>
    </row>
    <row r="28" spans="1:27" ht="24" customHeight="1" x14ac:dyDescent="0.3">
      <c r="A28" s="1" t="s">
        <v>65</v>
      </c>
      <c r="B28" s="3"/>
      <c r="C28" s="3"/>
      <c r="D28" s="1" t="s">
        <v>265</v>
      </c>
      <c r="E28" s="1" t="s">
        <v>264</v>
      </c>
      <c r="F28" s="1" t="s">
        <v>263</v>
      </c>
      <c r="G28" s="1" t="s">
        <v>0</v>
      </c>
      <c r="H28" s="1" t="s">
        <v>0</v>
      </c>
      <c r="I28" s="1" t="s">
        <v>262</v>
      </c>
      <c r="J28" s="2">
        <f>SUM(K28:Q28)</f>
        <v>40</v>
      </c>
      <c r="K28" s="2">
        <v>0</v>
      </c>
      <c r="L28" s="2">
        <v>40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5295</v>
      </c>
      <c r="S28" s="2">
        <f>SUM(T28:W28)</f>
        <v>0</v>
      </c>
      <c r="T28" s="2">
        <v>0</v>
      </c>
      <c r="U28" s="2">
        <v>0</v>
      </c>
      <c r="V28" s="2">
        <v>0</v>
      </c>
      <c r="W28" s="2">
        <v>0</v>
      </c>
      <c r="X28" s="1" t="s">
        <v>261</v>
      </c>
      <c r="Y28" s="1" t="s">
        <v>260</v>
      </c>
      <c r="Z28" s="1" t="s">
        <v>0</v>
      </c>
      <c r="AA28" s="1"/>
    </row>
    <row r="29" spans="1:27" ht="24" customHeight="1" x14ac:dyDescent="0.3">
      <c r="A29" s="1" t="s">
        <v>58</v>
      </c>
      <c r="B29" s="3"/>
      <c r="C29" s="3" t="s">
        <v>259</v>
      </c>
      <c r="D29" s="1" t="s">
        <v>258</v>
      </c>
      <c r="E29" s="1" t="s">
        <v>257</v>
      </c>
      <c r="F29" s="1" t="s">
        <v>256</v>
      </c>
      <c r="G29" s="1" t="s">
        <v>0</v>
      </c>
      <c r="H29" s="1" t="s">
        <v>255</v>
      </c>
      <c r="I29" s="1" t="s">
        <v>0</v>
      </c>
      <c r="J29" s="2">
        <f>SUM(K29:Q29)</f>
        <v>2</v>
      </c>
      <c r="K29" s="2">
        <v>0</v>
      </c>
      <c r="L29" s="2">
        <v>2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f>SUM(T29:W29)</f>
        <v>0</v>
      </c>
      <c r="T29" s="2">
        <v>0</v>
      </c>
      <c r="U29" s="2">
        <v>0</v>
      </c>
      <c r="V29" s="2">
        <v>0</v>
      </c>
      <c r="W29" s="2">
        <v>0</v>
      </c>
      <c r="X29" s="1" t="s">
        <v>254</v>
      </c>
      <c r="Y29" s="1" t="s">
        <v>253</v>
      </c>
      <c r="Z29" s="1" t="s">
        <v>0</v>
      </c>
      <c r="AA29" s="1"/>
    </row>
    <row r="30" spans="1:27" ht="24" customHeight="1" x14ac:dyDescent="0.3">
      <c r="A30" s="1" t="s">
        <v>51</v>
      </c>
      <c r="B30" s="3"/>
      <c r="C30" s="3"/>
      <c r="D30" s="1" t="s">
        <v>252</v>
      </c>
      <c r="E30" s="1" t="s">
        <v>251</v>
      </c>
      <c r="F30" s="1" t="s">
        <v>250</v>
      </c>
      <c r="G30" s="1" t="s">
        <v>0</v>
      </c>
      <c r="H30" s="1" t="s">
        <v>181</v>
      </c>
      <c r="I30" s="1" t="s">
        <v>0</v>
      </c>
      <c r="J30" s="2">
        <f>SUM(K30:Q30)</f>
        <v>7</v>
      </c>
      <c r="K30" s="2">
        <v>0</v>
      </c>
      <c r="L30" s="2">
        <v>7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f>SUM(T30:W30)</f>
        <v>0</v>
      </c>
      <c r="T30" s="2">
        <v>0</v>
      </c>
      <c r="U30" s="2">
        <v>0</v>
      </c>
      <c r="V30" s="2">
        <v>0</v>
      </c>
      <c r="W30" s="2">
        <v>0</v>
      </c>
      <c r="X30" s="1" t="s">
        <v>249</v>
      </c>
      <c r="Y30" s="1" t="s">
        <v>248</v>
      </c>
      <c r="Z30" s="1" t="s">
        <v>0</v>
      </c>
      <c r="AA30" s="1"/>
    </row>
    <row r="31" spans="1:27" ht="24" customHeight="1" x14ac:dyDescent="0.3">
      <c r="A31" s="1" t="s">
        <v>134</v>
      </c>
      <c r="B31" s="3"/>
      <c r="C31" s="3" t="s">
        <v>247</v>
      </c>
      <c r="D31" s="1" t="s">
        <v>246</v>
      </c>
      <c r="E31" s="1" t="s">
        <v>245</v>
      </c>
      <c r="F31" s="1" t="s">
        <v>244</v>
      </c>
      <c r="G31" s="1" t="s">
        <v>0</v>
      </c>
      <c r="H31" s="1" t="s">
        <v>0</v>
      </c>
      <c r="I31" s="1" t="s">
        <v>238</v>
      </c>
      <c r="J31" s="2">
        <f>SUM(K31:Q31)</f>
        <v>45</v>
      </c>
      <c r="K31" s="2">
        <v>0</v>
      </c>
      <c r="L31" s="2">
        <v>45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9342</v>
      </c>
      <c r="S31" s="2">
        <f>SUM(T31:W31)</f>
        <v>1151</v>
      </c>
      <c r="T31" s="2">
        <v>1151</v>
      </c>
      <c r="U31" s="2">
        <v>0</v>
      </c>
      <c r="V31" s="2">
        <v>0</v>
      </c>
      <c r="W31" s="2">
        <v>0</v>
      </c>
      <c r="X31" s="1" t="s">
        <v>243</v>
      </c>
      <c r="Y31" s="1" t="s">
        <v>242</v>
      </c>
      <c r="Z31" s="1" t="s">
        <v>0</v>
      </c>
      <c r="AA31" s="1"/>
    </row>
    <row r="32" spans="1:27" ht="24" customHeight="1" x14ac:dyDescent="0.3">
      <c r="A32" s="1" t="s">
        <v>127</v>
      </c>
      <c r="B32" s="3"/>
      <c r="C32" s="3"/>
      <c r="D32" s="1" t="s">
        <v>241</v>
      </c>
      <c r="E32" s="1" t="s">
        <v>240</v>
      </c>
      <c r="F32" s="1" t="s">
        <v>239</v>
      </c>
      <c r="G32" s="1" t="s">
        <v>0</v>
      </c>
      <c r="H32" s="1" t="s">
        <v>0</v>
      </c>
      <c r="I32" s="1" t="s">
        <v>238</v>
      </c>
      <c r="J32" s="2">
        <f>SUM(K32:Q32)</f>
        <v>20</v>
      </c>
      <c r="K32" s="2">
        <v>0</v>
      </c>
      <c r="L32" s="2">
        <v>20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2907</v>
      </c>
      <c r="S32" s="2">
        <f>SUM(T32:W32)</f>
        <v>763</v>
      </c>
      <c r="T32" s="2">
        <v>763</v>
      </c>
      <c r="U32" s="2">
        <v>0</v>
      </c>
      <c r="V32" s="2">
        <v>0</v>
      </c>
      <c r="W32" s="2">
        <v>0</v>
      </c>
      <c r="X32" s="1" t="s">
        <v>237</v>
      </c>
      <c r="Y32" s="1" t="s">
        <v>236</v>
      </c>
      <c r="Z32" s="1" t="s">
        <v>0</v>
      </c>
      <c r="AA32" s="1"/>
    </row>
    <row r="33" spans="1:27" ht="24" customHeight="1" x14ac:dyDescent="0.3">
      <c r="A33" s="1" t="s">
        <v>235</v>
      </c>
      <c r="B33" s="3"/>
      <c r="C33" s="3" t="s">
        <v>234</v>
      </c>
      <c r="D33" s="1" t="s">
        <v>233</v>
      </c>
      <c r="E33" s="1" t="s">
        <v>232</v>
      </c>
      <c r="F33" s="1" t="s">
        <v>231</v>
      </c>
      <c r="G33" s="1" t="s">
        <v>0</v>
      </c>
      <c r="H33" s="1" t="s">
        <v>0</v>
      </c>
      <c r="I33" s="1" t="s">
        <v>230</v>
      </c>
      <c r="J33" s="2">
        <f>SUM(K33:Q33)</f>
        <v>230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230</v>
      </c>
      <c r="R33" s="2">
        <v>51261</v>
      </c>
      <c r="S33" s="2">
        <f>SUM(T33:W33)</f>
        <v>0</v>
      </c>
      <c r="T33" s="2">
        <v>0</v>
      </c>
      <c r="U33" s="2">
        <v>0</v>
      </c>
      <c r="V33" s="2">
        <v>0</v>
      </c>
      <c r="W33" s="2">
        <v>0</v>
      </c>
      <c r="X33" s="1" t="s">
        <v>229</v>
      </c>
      <c r="Y33" s="1" t="s">
        <v>228</v>
      </c>
      <c r="Z33" s="1" t="s">
        <v>0</v>
      </c>
      <c r="AA33" s="1"/>
    </row>
    <row r="34" spans="1:27" ht="24" customHeight="1" x14ac:dyDescent="0.3">
      <c r="A34" s="1" t="s">
        <v>227</v>
      </c>
      <c r="B34" s="3"/>
      <c r="C34" s="3" t="s">
        <v>226</v>
      </c>
      <c r="D34" s="1" t="s">
        <v>225</v>
      </c>
      <c r="E34" s="1" t="s">
        <v>224</v>
      </c>
      <c r="F34" s="1" t="s">
        <v>223</v>
      </c>
      <c r="G34" s="1" t="s">
        <v>0</v>
      </c>
      <c r="H34" s="1" t="s">
        <v>74</v>
      </c>
      <c r="I34" s="1" t="s">
        <v>0</v>
      </c>
      <c r="J34" s="2">
        <f>SUM(K34:Q34)</f>
        <v>1600</v>
      </c>
      <c r="K34" s="2">
        <v>0</v>
      </c>
      <c r="L34" s="2">
        <v>1600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f>SUM(T34:W34)</f>
        <v>0</v>
      </c>
      <c r="T34" s="2">
        <v>0</v>
      </c>
      <c r="U34" s="2">
        <v>0</v>
      </c>
      <c r="V34" s="2">
        <v>0</v>
      </c>
      <c r="W34" s="2">
        <v>0</v>
      </c>
      <c r="X34" s="1" t="s">
        <v>222</v>
      </c>
      <c r="Y34" s="1" t="s">
        <v>221</v>
      </c>
      <c r="Z34" s="1" t="s">
        <v>0</v>
      </c>
      <c r="AA34" s="1"/>
    </row>
    <row r="35" spans="1:27" ht="24" customHeight="1" x14ac:dyDescent="0.3">
      <c r="A35" s="1" t="s">
        <v>20</v>
      </c>
      <c r="B35" s="3" t="s">
        <v>220</v>
      </c>
      <c r="C35" s="3" t="s">
        <v>18</v>
      </c>
      <c r="D35" s="1" t="s">
        <v>0</v>
      </c>
      <c r="E35" s="1" t="s">
        <v>0</v>
      </c>
      <c r="F35" s="1" t="s">
        <v>0</v>
      </c>
      <c r="G35" s="1" t="s">
        <v>0</v>
      </c>
      <c r="H35" s="1" t="s">
        <v>0</v>
      </c>
      <c r="I35" s="1" t="s">
        <v>0</v>
      </c>
      <c r="J35" s="2">
        <f>SUM(K35:Q35)</f>
        <v>25</v>
      </c>
      <c r="K35" s="2">
        <v>0</v>
      </c>
      <c r="L35" s="2">
        <v>25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166</v>
      </c>
      <c r="S35" s="2">
        <f>SUM(T35:W35)</f>
        <v>0</v>
      </c>
      <c r="T35" s="2">
        <v>0</v>
      </c>
      <c r="U35" s="2">
        <v>0</v>
      </c>
      <c r="V35" s="2">
        <v>0</v>
      </c>
      <c r="W35" s="2">
        <v>0</v>
      </c>
      <c r="X35" s="1" t="s">
        <v>0</v>
      </c>
      <c r="Y35" s="1" t="s">
        <v>0</v>
      </c>
      <c r="Z35" s="1" t="s">
        <v>0</v>
      </c>
      <c r="AA35" s="1"/>
    </row>
    <row r="36" spans="1:27" ht="24" customHeight="1" x14ac:dyDescent="0.3">
      <c r="A36" s="1" t="s">
        <v>17</v>
      </c>
      <c r="B36" s="3"/>
      <c r="C36" s="3" t="s">
        <v>219</v>
      </c>
      <c r="D36" s="1" t="s">
        <v>218</v>
      </c>
      <c r="E36" s="1" t="s">
        <v>217</v>
      </c>
      <c r="F36" s="1" t="s">
        <v>216</v>
      </c>
      <c r="G36" s="1" t="s">
        <v>0</v>
      </c>
      <c r="H36" s="1" t="s">
        <v>215</v>
      </c>
      <c r="I36" s="1" t="s">
        <v>0</v>
      </c>
      <c r="J36" s="2">
        <f>SUM(K36:Q36)</f>
        <v>24</v>
      </c>
      <c r="K36" s="2">
        <v>0</v>
      </c>
      <c r="L36" s="2">
        <v>24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138</v>
      </c>
      <c r="S36" s="2">
        <f>SUM(T36:W36)</f>
        <v>0</v>
      </c>
      <c r="T36" s="2">
        <v>0</v>
      </c>
      <c r="U36" s="2">
        <v>0</v>
      </c>
      <c r="V36" s="2">
        <v>0</v>
      </c>
      <c r="W36" s="2">
        <v>0</v>
      </c>
      <c r="X36" s="1" t="s">
        <v>214</v>
      </c>
      <c r="Y36" s="1" t="s">
        <v>213</v>
      </c>
      <c r="Z36" s="1" t="s">
        <v>0</v>
      </c>
      <c r="AA36" s="1"/>
    </row>
    <row r="37" spans="1:27" ht="24" customHeight="1" x14ac:dyDescent="0.3">
      <c r="A37" s="1" t="s">
        <v>8</v>
      </c>
      <c r="B37" s="3"/>
      <c r="C37" s="3" t="s">
        <v>212</v>
      </c>
      <c r="D37" s="1" t="s">
        <v>211</v>
      </c>
      <c r="E37" s="1" t="s">
        <v>210</v>
      </c>
      <c r="F37" s="1" t="s">
        <v>209</v>
      </c>
      <c r="G37" s="1" t="s">
        <v>0</v>
      </c>
      <c r="H37" s="1" t="s">
        <v>181</v>
      </c>
      <c r="I37" s="1" t="s">
        <v>0</v>
      </c>
      <c r="J37" s="2">
        <f>SUM(K37:Q37)</f>
        <v>1</v>
      </c>
      <c r="K37" s="2">
        <v>0</v>
      </c>
      <c r="L37" s="2">
        <v>1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28</v>
      </c>
      <c r="S37" s="2">
        <f>SUM(T37:W37)</f>
        <v>0</v>
      </c>
      <c r="T37" s="2">
        <v>0</v>
      </c>
      <c r="U37" s="2">
        <v>0</v>
      </c>
      <c r="V37" s="2">
        <v>0</v>
      </c>
      <c r="W37" s="2">
        <v>0</v>
      </c>
      <c r="X37" s="1" t="s">
        <v>208</v>
      </c>
      <c r="Y37" s="1" t="s">
        <v>207</v>
      </c>
      <c r="Z37" s="1" t="s">
        <v>0</v>
      </c>
      <c r="AA37" s="1"/>
    </row>
    <row r="38" spans="1:27" ht="24" customHeight="1" x14ac:dyDescent="0.3">
      <c r="A38" s="1" t="s">
        <v>120</v>
      </c>
      <c r="B38" s="3" t="s">
        <v>206</v>
      </c>
      <c r="C38" s="3" t="s">
        <v>18</v>
      </c>
      <c r="D38" s="1" t="s">
        <v>0</v>
      </c>
      <c r="E38" s="1" t="s">
        <v>0</v>
      </c>
      <c r="F38" s="1" t="s">
        <v>0</v>
      </c>
      <c r="G38" s="1" t="s">
        <v>0</v>
      </c>
      <c r="H38" s="1" t="s">
        <v>0</v>
      </c>
      <c r="I38" s="1" t="s">
        <v>0</v>
      </c>
      <c r="J38" s="2">
        <f>SUM(K38:Q38)</f>
        <v>207</v>
      </c>
      <c r="K38" s="2">
        <v>0</v>
      </c>
      <c r="L38" s="2">
        <v>207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5222</v>
      </c>
      <c r="S38" s="2">
        <f>SUM(T38:W38)</f>
        <v>1991</v>
      </c>
      <c r="T38" s="2">
        <v>0</v>
      </c>
      <c r="U38" s="2">
        <v>239</v>
      </c>
      <c r="V38" s="2">
        <v>0</v>
      </c>
      <c r="W38" s="2">
        <v>1752</v>
      </c>
      <c r="X38" s="1" t="s">
        <v>0</v>
      </c>
      <c r="Y38" s="1" t="s">
        <v>0</v>
      </c>
      <c r="Z38" s="1" t="s">
        <v>0</v>
      </c>
      <c r="AA38" s="1"/>
    </row>
    <row r="39" spans="1:27" ht="24" customHeight="1" x14ac:dyDescent="0.3">
      <c r="A39" s="1" t="s">
        <v>17</v>
      </c>
      <c r="B39" s="3"/>
      <c r="C39" s="3" t="s">
        <v>205</v>
      </c>
      <c r="D39" s="1" t="s">
        <v>204</v>
      </c>
      <c r="E39" s="1" t="s">
        <v>203</v>
      </c>
      <c r="F39" s="1" t="s">
        <v>202</v>
      </c>
      <c r="G39" s="1" t="s">
        <v>0</v>
      </c>
      <c r="H39" s="3" t="s">
        <v>201</v>
      </c>
      <c r="I39" s="3" t="s">
        <v>11</v>
      </c>
      <c r="J39" s="2">
        <f>SUM(K39:Q39)</f>
        <v>2</v>
      </c>
      <c r="K39" s="2">
        <v>0</v>
      </c>
      <c r="L39" s="2">
        <v>2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7</v>
      </c>
      <c r="S39" s="2">
        <f>SUM(T39:W39)</f>
        <v>0</v>
      </c>
      <c r="T39" s="2">
        <v>0</v>
      </c>
      <c r="U39" s="2">
        <v>0</v>
      </c>
      <c r="V39" s="2">
        <v>0</v>
      </c>
      <c r="W39" s="2">
        <v>0</v>
      </c>
      <c r="X39" s="1" t="s">
        <v>200</v>
      </c>
      <c r="Y39" s="1" t="s">
        <v>199</v>
      </c>
      <c r="Z39" s="1" t="s">
        <v>0</v>
      </c>
      <c r="AA39" s="1"/>
    </row>
    <row r="40" spans="1:27" ht="24" customHeight="1" x14ac:dyDescent="0.3">
      <c r="A40" s="1" t="s">
        <v>8</v>
      </c>
      <c r="B40" s="3"/>
      <c r="C40" s="3"/>
      <c r="D40" s="1" t="s">
        <v>198</v>
      </c>
      <c r="E40" s="1" t="s">
        <v>197</v>
      </c>
      <c r="F40" s="1" t="s">
        <v>196</v>
      </c>
      <c r="G40" s="1" t="s">
        <v>0</v>
      </c>
      <c r="H40" s="3" t="s">
        <v>195</v>
      </c>
      <c r="I40" s="3" t="s">
        <v>11</v>
      </c>
      <c r="J40" s="2">
        <f>SUM(K40:Q40)</f>
        <v>1</v>
      </c>
      <c r="K40" s="2">
        <v>0</v>
      </c>
      <c r="L40" s="2">
        <v>1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f>SUM(T40:W40)</f>
        <v>0</v>
      </c>
      <c r="T40" s="2">
        <v>0</v>
      </c>
      <c r="U40" s="2">
        <v>0</v>
      </c>
      <c r="V40" s="2">
        <v>0</v>
      </c>
      <c r="W40" s="2">
        <v>0</v>
      </c>
      <c r="X40" s="1" t="s">
        <v>194</v>
      </c>
      <c r="Y40" s="1" t="s">
        <v>193</v>
      </c>
      <c r="Z40" s="1" t="s">
        <v>0</v>
      </c>
      <c r="AA40" s="1"/>
    </row>
    <row r="41" spans="1:27" ht="24" customHeight="1" x14ac:dyDescent="0.3">
      <c r="A41" s="1" t="s">
        <v>27</v>
      </c>
      <c r="B41" s="3"/>
      <c r="C41" s="3"/>
      <c r="D41" s="1" t="s">
        <v>192</v>
      </c>
      <c r="E41" s="1" t="s">
        <v>191</v>
      </c>
      <c r="F41" s="1" t="s">
        <v>190</v>
      </c>
      <c r="G41" s="1" t="s">
        <v>0</v>
      </c>
      <c r="H41" s="1" t="s">
        <v>0</v>
      </c>
      <c r="I41" s="1" t="s">
        <v>189</v>
      </c>
      <c r="J41" s="2">
        <f>SUM(K41:Q41)</f>
        <v>24</v>
      </c>
      <c r="K41" s="2">
        <v>0</v>
      </c>
      <c r="L41" s="2">
        <v>24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2901</v>
      </c>
      <c r="S41" s="2">
        <f>SUM(T41:W41)</f>
        <v>239</v>
      </c>
      <c r="T41" s="2">
        <v>0</v>
      </c>
      <c r="U41" s="2">
        <v>239</v>
      </c>
      <c r="V41" s="2">
        <v>0</v>
      </c>
      <c r="W41" s="2">
        <v>0</v>
      </c>
      <c r="X41" s="1" t="s">
        <v>188</v>
      </c>
      <c r="Y41" s="1" t="s">
        <v>187</v>
      </c>
      <c r="Z41" s="1" t="s">
        <v>186</v>
      </c>
      <c r="AA41" s="1"/>
    </row>
    <row r="42" spans="1:27" ht="24" customHeight="1" x14ac:dyDescent="0.3">
      <c r="A42" s="1" t="s">
        <v>71</v>
      </c>
      <c r="B42" s="3"/>
      <c r="C42" s="3" t="s">
        <v>185</v>
      </c>
      <c r="D42" s="1" t="s">
        <v>184</v>
      </c>
      <c r="E42" s="1" t="s">
        <v>183</v>
      </c>
      <c r="F42" s="1" t="s">
        <v>182</v>
      </c>
      <c r="G42" s="1" t="s">
        <v>0</v>
      </c>
      <c r="H42" s="1" t="s">
        <v>0</v>
      </c>
      <c r="I42" s="1" t="s">
        <v>181</v>
      </c>
      <c r="J42" s="2">
        <f>SUM(K42:Q42)</f>
        <v>180</v>
      </c>
      <c r="K42" s="2">
        <v>0</v>
      </c>
      <c r="L42" s="2">
        <v>180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2313</v>
      </c>
      <c r="S42" s="2">
        <f>SUM(T42:W42)</f>
        <v>1752</v>
      </c>
      <c r="T42" s="2">
        <v>0</v>
      </c>
      <c r="U42" s="2">
        <v>0</v>
      </c>
      <c r="V42" s="2">
        <v>0</v>
      </c>
      <c r="W42" s="2">
        <v>1752</v>
      </c>
      <c r="X42" s="1" t="s">
        <v>180</v>
      </c>
      <c r="Y42" s="1" t="s">
        <v>179</v>
      </c>
      <c r="Z42" s="1" t="s">
        <v>0</v>
      </c>
      <c r="AA42" s="1"/>
    </row>
    <row r="43" spans="1:27" ht="24" customHeight="1" x14ac:dyDescent="0.3">
      <c r="A43" s="1" t="s">
        <v>178</v>
      </c>
      <c r="B43" s="3" t="s">
        <v>177</v>
      </c>
      <c r="C43" s="3" t="s">
        <v>18</v>
      </c>
      <c r="D43" s="1" t="s">
        <v>0</v>
      </c>
      <c r="E43" s="1" t="s">
        <v>0</v>
      </c>
      <c r="F43" s="1" t="s">
        <v>0</v>
      </c>
      <c r="G43" s="1" t="s">
        <v>0</v>
      </c>
      <c r="H43" s="1" t="s">
        <v>0</v>
      </c>
      <c r="I43" s="1" t="s">
        <v>0</v>
      </c>
      <c r="J43" s="2">
        <f>SUM(K43:Q43)</f>
        <v>956</v>
      </c>
      <c r="K43" s="2">
        <v>0</v>
      </c>
      <c r="L43" s="2">
        <v>546</v>
      </c>
      <c r="M43" s="2">
        <v>0</v>
      </c>
      <c r="N43" s="2">
        <v>0</v>
      </c>
      <c r="O43" s="2">
        <v>0</v>
      </c>
      <c r="P43" s="2">
        <v>0</v>
      </c>
      <c r="Q43" s="2">
        <v>410</v>
      </c>
      <c r="R43" s="2">
        <v>8079</v>
      </c>
      <c r="S43" s="2">
        <f>SUM(T43:W43)</f>
        <v>155</v>
      </c>
      <c r="T43" s="2">
        <v>0</v>
      </c>
      <c r="U43" s="2">
        <v>0</v>
      </c>
      <c r="V43" s="2">
        <v>155</v>
      </c>
      <c r="W43" s="2">
        <v>0</v>
      </c>
      <c r="X43" s="1" t="s">
        <v>0</v>
      </c>
      <c r="Y43" s="1" t="s">
        <v>0</v>
      </c>
      <c r="Z43" s="1" t="s">
        <v>0</v>
      </c>
      <c r="AA43" s="1"/>
    </row>
    <row r="44" spans="1:27" ht="24" customHeight="1" x14ac:dyDescent="0.3">
      <c r="A44" s="1" t="s">
        <v>17</v>
      </c>
      <c r="B44" s="3"/>
      <c r="C44" s="3" t="s">
        <v>176</v>
      </c>
      <c r="D44" s="1" t="s">
        <v>175</v>
      </c>
      <c r="E44" s="1" t="s">
        <v>174</v>
      </c>
      <c r="F44" s="1" t="s">
        <v>173</v>
      </c>
      <c r="G44" s="1" t="s">
        <v>0</v>
      </c>
      <c r="H44" s="3" t="s">
        <v>172</v>
      </c>
      <c r="I44" s="3" t="s">
        <v>11</v>
      </c>
      <c r="J44" s="2">
        <f>SUM(K44:Q44)</f>
        <v>88</v>
      </c>
      <c r="K44" s="2">
        <v>0</v>
      </c>
      <c r="L44" s="2">
        <v>88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f>SUM(T44:W44)</f>
        <v>0</v>
      </c>
      <c r="T44" s="2">
        <v>0</v>
      </c>
      <c r="U44" s="2">
        <v>0</v>
      </c>
      <c r="V44" s="2">
        <v>0</v>
      </c>
      <c r="W44" s="2">
        <v>0</v>
      </c>
      <c r="X44" s="1" t="s">
        <v>171</v>
      </c>
      <c r="Y44" s="1" t="s">
        <v>170</v>
      </c>
      <c r="Z44" s="1" t="s">
        <v>0</v>
      </c>
      <c r="AA44" s="1"/>
    </row>
    <row r="45" spans="1:27" ht="24" customHeight="1" x14ac:dyDescent="0.3">
      <c r="A45" s="1" t="s">
        <v>8</v>
      </c>
      <c r="B45" s="3"/>
      <c r="C45" s="3" t="s">
        <v>169</v>
      </c>
      <c r="D45" s="1" t="s">
        <v>168</v>
      </c>
      <c r="E45" s="1" t="s">
        <v>167</v>
      </c>
      <c r="F45" s="1" t="s">
        <v>166</v>
      </c>
      <c r="G45" s="1" t="s">
        <v>0</v>
      </c>
      <c r="H45" s="1" t="s">
        <v>0</v>
      </c>
      <c r="I45" s="1" t="s">
        <v>165</v>
      </c>
      <c r="J45" s="2">
        <f>SUM(K45:Q45)</f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50</v>
      </c>
      <c r="S45" s="2">
        <f>SUM(T45:W45)</f>
        <v>0</v>
      </c>
      <c r="T45" s="2">
        <v>0</v>
      </c>
      <c r="U45" s="2">
        <v>0</v>
      </c>
      <c r="V45" s="2">
        <v>0</v>
      </c>
      <c r="W45" s="2">
        <v>0</v>
      </c>
      <c r="X45" s="1" t="s">
        <v>164</v>
      </c>
      <c r="Y45" s="1" t="s">
        <v>163</v>
      </c>
      <c r="Z45" s="1" t="s">
        <v>0</v>
      </c>
      <c r="AA45" s="1"/>
    </row>
    <row r="46" spans="1:27" ht="24" customHeight="1" x14ac:dyDescent="0.3">
      <c r="A46" s="1" t="s">
        <v>27</v>
      </c>
      <c r="B46" s="3"/>
      <c r="C46" s="3"/>
      <c r="D46" s="1" t="s">
        <v>162</v>
      </c>
      <c r="E46" s="1" t="s">
        <v>161</v>
      </c>
      <c r="F46" s="1" t="s">
        <v>160</v>
      </c>
      <c r="G46" s="1" t="s">
        <v>0</v>
      </c>
      <c r="H46" s="1" t="s">
        <v>0</v>
      </c>
      <c r="I46" s="1" t="s">
        <v>3</v>
      </c>
      <c r="J46" s="2">
        <f>SUM(K46:Q46)</f>
        <v>16</v>
      </c>
      <c r="K46" s="2">
        <v>0</v>
      </c>
      <c r="L46" s="2">
        <v>16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4488</v>
      </c>
      <c r="S46" s="2">
        <f>SUM(T46:W46)</f>
        <v>0</v>
      </c>
      <c r="T46" s="2">
        <v>0</v>
      </c>
      <c r="U46" s="2">
        <v>0</v>
      </c>
      <c r="V46" s="2">
        <v>0</v>
      </c>
      <c r="W46" s="2">
        <v>0</v>
      </c>
      <c r="X46" s="1" t="s">
        <v>159</v>
      </c>
      <c r="Y46" s="1" t="s">
        <v>158</v>
      </c>
      <c r="Z46" s="1" t="s">
        <v>0</v>
      </c>
      <c r="AA46" s="1"/>
    </row>
    <row r="47" spans="1:27" ht="24" customHeight="1" x14ac:dyDescent="0.3">
      <c r="A47" s="1" t="s">
        <v>71</v>
      </c>
      <c r="B47" s="3"/>
      <c r="C47" s="3"/>
      <c r="D47" s="1" t="s">
        <v>157</v>
      </c>
      <c r="E47" s="1" t="s">
        <v>156</v>
      </c>
      <c r="F47" s="1" t="s">
        <v>155</v>
      </c>
      <c r="G47" s="1" t="s">
        <v>0</v>
      </c>
      <c r="H47" s="3" t="s">
        <v>3</v>
      </c>
      <c r="I47" s="3" t="s">
        <v>11</v>
      </c>
      <c r="J47" s="2">
        <f>SUM(K47:Q47)</f>
        <v>16</v>
      </c>
      <c r="K47" s="2">
        <v>0</v>
      </c>
      <c r="L47" s="2">
        <v>16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2256</v>
      </c>
      <c r="S47" s="2">
        <f>SUM(T47:W47)</f>
        <v>0</v>
      </c>
      <c r="T47" s="2">
        <v>0</v>
      </c>
      <c r="U47" s="2">
        <v>0</v>
      </c>
      <c r="V47" s="2">
        <v>0</v>
      </c>
      <c r="W47" s="2">
        <v>0</v>
      </c>
      <c r="X47" s="1" t="s">
        <v>154</v>
      </c>
      <c r="Y47" s="1" t="s">
        <v>153</v>
      </c>
      <c r="Z47" s="1" t="s">
        <v>0</v>
      </c>
      <c r="AA47" s="1"/>
    </row>
    <row r="48" spans="1:27" ht="24" customHeight="1" x14ac:dyDescent="0.3">
      <c r="A48" s="1" t="s">
        <v>65</v>
      </c>
      <c r="B48" s="3"/>
      <c r="C48" s="3"/>
      <c r="D48" s="1" t="s">
        <v>152</v>
      </c>
      <c r="E48" s="1" t="s">
        <v>151</v>
      </c>
      <c r="F48" s="1" t="s">
        <v>150</v>
      </c>
      <c r="G48" s="1" t="s">
        <v>0</v>
      </c>
      <c r="H48" s="1" t="s">
        <v>0</v>
      </c>
      <c r="I48" s="1" t="s">
        <v>149</v>
      </c>
      <c r="J48" s="2">
        <f>SUM(K48:Q48)</f>
        <v>410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410</v>
      </c>
      <c r="R48" s="2">
        <v>551</v>
      </c>
      <c r="S48" s="2">
        <f>SUM(T48:W48)</f>
        <v>0</v>
      </c>
      <c r="T48" s="2">
        <v>0</v>
      </c>
      <c r="U48" s="2">
        <v>0</v>
      </c>
      <c r="V48" s="2">
        <v>0</v>
      </c>
      <c r="W48" s="2">
        <v>0</v>
      </c>
      <c r="X48" s="1" t="s">
        <v>148</v>
      </c>
      <c r="Y48" s="1" t="s">
        <v>147</v>
      </c>
      <c r="Z48" s="1" t="s">
        <v>0</v>
      </c>
      <c r="AA48" s="1"/>
    </row>
    <row r="49" spans="1:27" ht="24" customHeight="1" x14ac:dyDescent="0.3">
      <c r="A49" s="1" t="s">
        <v>58</v>
      </c>
      <c r="B49" s="3"/>
      <c r="C49" s="3" t="s">
        <v>146</v>
      </c>
      <c r="D49" s="1" t="s">
        <v>145</v>
      </c>
      <c r="E49" s="1" t="s">
        <v>144</v>
      </c>
      <c r="F49" s="1" t="s">
        <v>143</v>
      </c>
      <c r="G49" s="1" t="s">
        <v>0</v>
      </c>
      <c r="H49" s="1" t="s">
        <v>0</v>
      </c>
      <c r="I49" s="1" t="s">
        <v>3</v>
      </c>
      <c r="J49" s="2">
        <f>SUM(K49:Q49)</f>
        <v>20</v>
      </c>
      <c r="K49" s="2">
        <v>0</v>
      </c>
      <c r="L49" s="2">
        <v>20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611</v>
      </c>
      <c r="S49" s="2">
        <f>SUM(T49:W49)</f>
        <v>0</v>
      </c>
      <c r="T49" s="2">
        <v>0</v>
      </c>
      <c r="U49" s="2">
        <v>0</v>
      </c>
      <c r="V49" s="2">
        <v>0</v>
      </c>
      <c r="W49" s="2">
        <v>0</v>
      </c>
      <c r="X49" s="1" t="s">
        <v>142</v>
      </c>
      <c r="Y49" s="1" t="s">
        <v>141</v>
      </c>
      <c r="Z49" s="1" t="s">
        <v>0</v>
      </c>
      <c r="AA49" s="1"/>
    </row>
    <row r="50" spans="1:27" ht="24" customHeight="1" x14ac:dyDescent="0.3">
      <c r="A50" s="1" t="s">
        <v>51</v>
      </c>
      <c r="B50" s="3"/>
      <c r="C50" s="3" t="s">
        <v>140</v>
      </c>
      <c r="D50" s="1" t="s">
        <v>139</v>
      </c>
      <c r="E50" s="1" t="s">
        <v>138</v>
      </c>
      <c r="F50" s="1" t="s">
        <v>137</v>
      </c>
      <c r="G50" s="1" t="s">
        <v>0</v>
      </c>
      <c r="H50" s="1" t="s">
        <v>136</v>
      </c>
      <c r="I50" s="1" t="s">
        <v>0</v>
      </c>
      <c r="J50" s="2">
        <f>SUM(K50:Q50)</f>
        <v>400</v>
      </c>
      <c r="K50" s="2">
        <v>0</v>
      </c>
      <c r="L50" s="2">
        <v>400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f>SUM(T50:W50)</f>
        <v>0</v>
      </c>
      <c r="T50" s="2">
        <v>0</v>
      </c>
      <c r="U50" s="2">
        <v>0</v>
      </c>
      <c r="V50" s="2">
        <v>0</v>
      </c>
      <c r="W50" s="2">
        <v>0</v>
      </c>
      <c r="X50" s="1" t="s">
        <v>0</v>
      </c>
      <c r="Y50" s="1" t="s">
        <v>135</v>
      </c>
      <c r="Z50" s="1" t="s">
        <v>0</v>
      </c>
      <c r="AA50" s="1"/>
    </row>
    <row r="51" spans="1:27" ht="24" customHeight="1" x14ac:dyDescent="0.3">
      <c r="A51" s="1" t="s">
        <v>134</v>
      </c>
      <c r="B51" s="3"/>
      <c r="C51" s="3"/>
      <c r="D51" s="1" t="s">
        <v>133</v>
      </c>
      <c r="E51" s="1" t="s">
        <v>132</v>
      </c>
      <c r="F51" s="1" t="s">
        <v>131</v>
      </c>
      <c r="G51" s="1" t="s">
        <v>0</v>
      </c>
      <c r="H51" s="1" t="s">
        <v>130</v>
      </c>
      <c r="I51" s="1" t="s">
        <v>0</v>
      </c>
      <c r="J51" s="2">
        <f>SUM(K51:Q51)</f>
        <v>2</v>
      </c>
      <c r="K51" s="2">
        <v>0</v>
      </c>
      <c r="L51" s="2">
        <v>2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124</v>
      </c>
      <c r="S51" s="2">
        <f>SUM(T51:W51)</f>
        <v>155</v>
      </c>
      <c r="T51" s="2">
        <v>0</v>
      </c>
      <c r="U51" s="2">
        <v>0</v>
      </c>
      <c r="V51" s="2">
        <v>155</v>
      </c>
      <c r="W51" s="2">
        <v>0</v>
      </c>
      <c r="X51" s="1" t="s">
        <v>129</v>
      </c>
      <c r="Y51" s="1" t="s">
        <v>128</v>
      </c>
      <c r="Z51" s="1" t="s">
        <v>0</v>
      </c>
      <c r="AA51" s="1"/>
    </row>
    <row r="52" spans="1:27" ht="24" customHeight="1" x14ac:dyDescent="0.3">
      <c r="A52" s="1" t="s">
        <v>127</v>
      </c>
      <c r="B52" s="3"/>
      <c r="C52" s="3"/>
      <c r="D52" s="1" t="s">
        <v>126</v>
      </c>
      <c r="E52" s="1" t="s">
        <v>125</v>
      </c>
      <c r="F52" s="1" t="s">
        <v>124</v>
      </c>
      <c r="G52" s="1" t="s">
        <v>0</v>
      </c>
      <c r="H52" s="1" t="s">
        <v>123</v>
      </c>
      <c r="I52" s="1" t="s">
        <v>0</v>
      </c>
      <c r="J52" s="2">
        <f>SUM(K52:Q52)</f>
        <v>4</v>
      </c>
      <c r="K52" s="2">
        <v>0</v>
      </c>
      <c r="L52" s="2">
        <v>4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f>SUM(T52:W52)</f>
        <v>0</v>
      </c>
      <c r="T52" s="2">
        <v>0</v>
      </c>
      <c r="U52" s="2">
        <v>0</v>
      </c>
      <c r="V52" s="2">
        <v>0</v>
      </c>
      <c r="W52" s="2">
        <v>0</v>
      </c>
      <c r="X52" s="1" t="s">
        <v>122</v>
      </c>
      <c r="Y52" s="1" t="s">
        <v>121</v>
      </c>
      <c r="Z52" s="1" t="s">
        <v>0</v>
      </c>
      <c r="AA52" s="1"/>
    </row>
    <row r="53" spans="1:27" ht="24" customHeight="1" x14ac:dyDescent="0.3">
      <c r="A53" s="1" t="s">
        <v>120</v>
      </c>
      <c r="B53" s="3" t="s">
        <v>119</v>
      </c>
      <c r="C53" s="3" t="s">
        <v>18</v>
      </c>
      <c r="D53" s="1" t="s">
        <v>0</v>
      </c>
      <c r="E53" s="1" t="s">
        <v>0</v>
      </c>
      <c r="F53" s="1" t="s">
        <v>0</v>
      </c>
      <c r="G53" s="1" t="s">
        <v>0</v>
      </c>
      <c r="H53" s="1" t="s">
        <v>0</v>
      </c>
      <c r="I53" s="1" t="s">
        <v>0</v>
      </c>
      <c r="J53" s="2">
        <f>SUM(K53:Q53)</f>
        <v>105</v>
      </c>
      <c r="K53" s="2">
        <v>1</v>
      </c>
      <c r="L53" s="2">
        <v>104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15043</v>
      </c>
      <c r="S53" s="2">
        <f>SUM(T53:W53)</f>
        <v>0</v>
      </c>
      <c r="T53" s="2">
        <v>0</v>
      </c>
      <c r="U53" s="2">
        <v>0</v>
      </c>
      <c r="V53" s="2">
        <v>0</v>
      </c>
      <c r="W53" s="2">
        <v>0</v>
      </c>
      <c r="X53" s="1" t="s">
        <v>0</v>
      </c>
      <c r="Y53" s="1" t="s">
        <v>0</v>
      </c>
      <c r="Z53" s="1" t="s">
        <v>0</v>
      </c>
      <c r="AA53" s="1"/>
    </row>
    <row r="54" spans="1:27" ht="24" customHeight="1" x14ac:dyDescent="0.3">
      <c r="A54" s="1" t="s">
        <v>17</v>
      </c>
      <c r="B54" s="3"/>
      <c r="C54" s="3" t="s">
        <v>118</v>
      </c>
      <c r="D54" s="1" t="s">
        <v>117</v>
      </c>
      <c r="E54" s="1" t="s">
        <v>116</v>
      </c>
      <c r="F54" s="1" t="s">
        <v>115</v>
      </c>
      <c r="G54" s="1" t="s">
        <v>0</v>
      </c>
      <c r="H54" s="3" t="s">
        <v>114</v>
      </c>
      <c r="I54" s="3" t="s">
        <v>11</v>
      </c>
      <c r="J54" s="2">
        <f>SUM(K54:Q54)</f>
        <v>24</v>
      </c>
      <c r="K54" s="2">
        <v>0</v>
      </c>
      <c r="L54" s="2">
        <v>24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4704</v>
      </c>
      <c r="S54" s="2">
        <f>SUM(T54:W54)</f>
        <v>0</v>
      </c>
      <c r="T54" s="2">
        <v>0</v>
      </c>
      <c r="U54" s="2">
        <v>0</v>
      </c>
      <c r="V54" s="2">
        <v>0</v>
      </c>
      <c r="W54" s="2">
        <v>0</v>
      </c>
      <c r="X54" s="1" t="s">
        <v>113</v>
      </c>
      <c r="Y54" s="1" t="s">
        <v>112</v>
      </c>
      <c r="Z54" s="1" t="s">
        <v>0</v>
      </c>
      <c r="AA54" s="1"/>
    </row>
    <row r="55" spans="1:27" ht="24" customHeight="1" x14ac:dyDescent="0.3">
      <c r="A55" s="1" t="s">
        <v>8</v>
      </c>
      <c r="B55" s="3"/>
      <c r="C55" s="3" t="s">
        <v>111</v>
      </c>
      <c r="D55" s="1" t="s">
        <v>110</v>
      </c>
      <c r="E55" s="1" t="s">
        <v>109</v>
      </c>
      <c r="F55" s="1" t="s">
        <v>108</v>
      </c>
      <c r="G55" s="1" t="s">
        <v>0</v>
      </c>
      <c r="H55" s="1" t="s">
        <v>0</v>
      </c>
      <c r="I55" s="1" t="s">
        <v>46</v>
      </c>
      <c r="J55" s="2">
        <f>SUM(K55:Q55)</f>
        <v>20</v>
      </c>
      <c r="K55" s="2">
        <v>0</v>
      </c>
      <c r="L55" s="2">
        <v>20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f>SUM(T55:W55)</f>
        <v>0</v>
      </c>
      <c r="T55" s="2">
        <v>0</v>
      </c>
      <c r="U55" s="2">
        <v>0</v>
      </c>
      <c r="V55" s="2">
        <v>0</v>
      </c>
      <c r="W55" s="2">
        <v>0</v>
      </c>
      <c r="X55" s="1" t="s">
        <v>107</v>
      </c>
      <c r="Y55" s="1" t="s">
        <v>106</v>
      </c>
      <c r="Z55" s="1" t="s">
        <v>105</v>
      </c>
      <c r="AA55" s="1"/>
    </row>
    <row r="56" spans="1:27" ht="24" customHeight="1" x14ac:dyDescent="0.3">
      <c r="A56" s="1" t="s">
        <v>27</v>
      </c>
      <c r="B56" s="3"/>
      <c r="C56" s="3" t="s">
        <v>104</v>
      </c>
      <c r="D56" s="1" t="s">
        <v>103</v>
      </c>
      <c r="E56" s="1" t="s">
        <v>102</v>
      </c>
      <c r="F56" s="1" t="s">
        <v>101</v>
      </c>
      <c r="G56" s="1" t="s">
        <v>0</v>
      </c>
      <c r="H56" s="1" t="s">
        <v>0</v>
      </c>
      <c r="I56" s="1" t="s">
        <v>46</v>
      </c>
      <c r="J56" s="2">
        <f>SUM(K56:Q56)</f>
        <v>1</v>
      </c>
      <c r="K56" s="2">
        <v>1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7937</v>
      </c>
      <c r="S56" s="2">
        <f>SUM(T56:W56)</f>
        <v>0</v>
      </c>
      <c r="T56" s="2">
        <v>0</v>
      </c>
      <c r="U56" s="2">
        <v>0</v>
      </c>
      <c r="V56" s="2">
        <v>0</v>
      </c>
      <c r="W56" s="2">
        <v>0</v>
      </c>
      <c r="X56" s="1" t="s">
        <v>100</v>
      </c>
      <c r="Y56" s="1" t="s">
        <v>99</v>
      </c>
      <c r="Z56" s="1" t="s">
        <v>0</v>
      </c>
      <c r="AA56" s="1"/>
    </row>
    <row r="57" spans="1:27" ht="24" customHeight="1" x14ac:dyDescent="0.3">
      <c r="A57" s="1" t="s">
        <v>71</v>
      </c>
      <c r="B57" s="3"/>
      <c r="C57" s="3" t="s">
        <v>98</v>
      </c>
      <c r="D57" s="1" t="s">
        <v>97</v>
      </c>
      <c r="E57" s="1" t="s">
        <v>96</v>
      </c>
      <c r="F57" s="1" t="s">
        <v>95</v>
      </c>
      <c r="G57" s="1" t="s">
        <v>0</v>
      </c>
      <c r="H57" s="1" t="s">
        <v>0</v>
      </c>
      <c r="I57" s="1" t="s">
        <v>94</v>
      </c>
      <c r="J57" s="2">
        <f>SUM(K57:Q57)</f>
        <v>60</v>
      </c>
      <c r="K57" s="2">
        <v>0</v>
      </c>
      <c r="L57" s="2">
        <v>60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2402</v>
      </c>
      <c r="S57" s="2">
        <f>SUM(T57:W57)</f>
        <v>0</v>
      </c>
      <c r="T57" s="2">
        <v>0</v>
      </c>
      <c r="U57" s="2">
        <v>0</v>
      </c>
      <c r="V57" s="2">
        <v>0</v>
      </c>
      <c r="W57" s="2">
        <v>0</v>
      </c>
      <c r="X57" s="1" t="s">
        <v>0</v>
      </c>
      <c r="Y57" s="1" t="s">
        <v>93</v>
      </c>
      <c r="Z57" s="1" t="s">
        <v>0</v>
      </c>
      <c r="AA57" s="1"/>
    </row>
    <row r="58" spans="1:27" ht="24" customHeight="1" x14ac:dyDescent="0.3">
      <c r="A58" s="1" t="s">
        <v>92</v>
      </c>
      <c r="B58" s="3" t="s">
        <v>91</v>
      </c>
      <c r="C58" s="3" t="s">
        <v>18</v>
      </c>
      <c r="D58" s="1" t="s">
        <v>0</v>
      </c>
      <c r="E58" s="1" t="s">
        <v>0</v>
      </c>
      <c r="F58" s="1" t="s">
        <v>0</v>
      </c>
      <c r="G58" s="1" t="s">
        <v>0</v>
      </c>
      <c r="H58" s="1" t="s">
        <v>0</v>
      </c>
      <c r="I58" s="1" t="s">
        <v>0</v>
      </c>
      <c r="J58" s="2">
        <f>SUM(K58:Q58)</f>
        <v>85</v>
      </c>
      <c r="K58" s="2">
        <v>0</v>
      </c>
      <c r="L58" s="2">
        <v>63</v>
      </c>
      <c r="M58" s="2">
        <v>22</v>
      </c>
      <c r="N58" s="2">
        <v>0</v>
      </c>
      <c r="O58" s="2">
        <v>0</v>
      </c>
      <c r="P58" s="2">
        <v>0</v>
      </c>
      <c r="Q58" s="2">
        <v>0</v>
      </c>
      <c r="R58" s="2">
        <v>749</v>
      </c>
      <c r="S58" s="2">
        <f>SUM(T58:W58)</f>
        <v>0</v>
      </c>
      <c r="T58" s="2">
        <v>0</v>
      </c>
      <c r="U58" s="2">
        <v>0</v>
      </c>
      <c r="V58" s="2">
        <v>0</v>
      </c>
      <c r="W58" s="2">
        <v>0</v>
      </c>
      <c r="X58" s="1" t="s">
        <v>0</v>
      </c>
      <c r="Y58" s="1" t="s">
        <v>0</v>
      </c>
      <c r="Z58" s="1" t="s">
        <v>0</v>
      </c>
      <c r="AA58" s="1"/>
    </row>
    <row r="59" spans="1:27" ht="24" customHeight="1" x14ac:dyDescent="0.3">
      <c r="A59" s="1" t="s">
        <v>17</v>
      </c>
      <c r="B59" s="3"/>
      <c r="C59" s="3" t="s">
        <v>90</v>
      </c>
      <c r="D59" s="1" t="s">
        <v>89</v>
      </c>
      <c r="E59" s="1" t="s">
        <v>88</v>
      </c>
      <c r="F59" s="1" t="s">
        <v>87</v>
      </c>
      <c r="G59" s="1" t="s">
        <v>0</v>
      </c>
      <c r="H59" s="3" t="s">
        <v>86</v>
      </c>
      <c r="I59" s="3" t="s">
        <v>11</v>
      </c>
      <c r="J59" s="2">
        <f>SUM(K59:Q59)</f>
        <v>8</v>
      </c>
      <c r="K59" s="2">
        <v>0</v>
      </c>
      <c r="L59" s="2">
        <v>8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f>SUM(T59:W59)</f>
        <v>0</v>
      </c>
      <c r="T59" s="2">
        <v>0</v>
      </c>
      <c r="U59" s="2">
        <v>0</v>
      </c>
      <c r="V59" s="2">
        <v>0</v>
      </c>
      <c r="W59" s="2">
        <v>0</v>
      </c>
      <c r="X59" s="1" t="s">
        <v>85</v>
      </c>
      <c r="Y59" s="1" t="s">
        <v>84</v>
      </c>
      <c r="Z59" s="1" t="s">
        <v>0</v>
      </c>
      <c r="AA59" s="1"/>
    </row>
    <row r="60" spans="1:27" ht="24" customHeight="1" x14ac:dyDescent="0.3">
      <c r="A60" s="1" t="s">
        <v>8</v>
      </c>
      <c r="B60" s="3"/>
      <c r="C60" s="3"/>
      <c r="D60" s="1" t="s">
        <v>83</v>
      </c>
      <c r="E60" s="1" t="s">
        <v>82</v>
      </c>
      <c r="F60" s="1" t="s">
        <v>81</v>
      </c>
      <c r="G60" s="1" t="s">
        <v>0</v>
      </c>
      <c r="H60" s="1" t="s">
        <v>0</v>
      </c>
      <c r="I60" s="1" t="s">
        <v>80</v>
      </c>
      <c r="J60" s="2">
        <f>SUM(K60:Q60)</f>
        <v>22</v>
      </c>
      <c r="K60" s="2">
        <v>0</v>
      </c>
      <c r="L60" s="2">
        <v>0</v>
      </c>
      <c r="M60" s="2">
        <v>22</v>
      </c>
      <c r="N60" s="2">
        <v>0</v>
      </c>
      <c r="O60" s="2">
        <v>0</v>
      </c>
      <c r="P60" s="2">
        <v>0</v>
      </c>
      <c r="Q60" s="2">
        <v>0</v>
      </c>
      <c r="R60" s="2">
        <v>394</v>
      </c>
      <c r="S60" s="2">
        <f>SUM(T60:W60)</f>
        <v>0</v>
      </c>
      <c r="T60" s="2">
        <v>0</v>
      </c>
      <c r="U60" s="2">
        <v>0</v>
      </c>
      <c r="V60" s="2">
        <v>0</v>
      </c>
      <c r="W60" s="2">
        <v>0</v>
      </c>
      <c r="X60" s="1" t="s">
        <v>79</v>
      </c>
      <c r="Y60" s="1" t="s">
        <v>78</v>
      </c>
      <c r="Z60" s="1" t="s">
        <v>0</v>
      </c>
      <c r="AA60" s="1"/>
    </row>
    <row r="61" spans="1:27" ht="24" customHeight="1" x14ac:dyDescent="0.3">
      <c r="A61" s="1" t="s">
        <v>27</v>
      </c>
      <c r="B61" s="3"/>
      <c r="C61" s="3"/>
      <c r="D61" s="1" t="s">
        <v>77</v>
      </c>
      <c r="E61" s="1" t="s">
        <v>76</v>
      </c>
      <c r="F61" s="1" t="s">
        <v>75</v>
      </c>
      <c r="G61" s="1" t="s">
        <v>0</v>
      </c>
      <c r="H61" s="1" t="s">
        <v>74</v>
      </c>
      <c r="I61" s="1" t="s">
        <v>46</v>
      </c>
      <c r="J61" s="2">
        <f>SUM(K61:Q61)</f>
        <v>10</v>
      </c>
      <c r="K61" s="2">
        <v>0</v>
      </c>
      <c r="L61" s="2">
        <v>10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85</v>
      </c>
      <c r="S61" s="2">
        <f>SUM(T61:W61)</f>
        <v>0</v>
      </c>
      <c r="T61" s="2">
        <v>0</v>
      </c>
      <c r="U61" s="2">
        <v>0</v>
      </c>
      <c r="V61" s="2">
        <v>0</v>
      </c>
      <c r="W61" s="2">
        <v>0</v>
      </c>
      <c r="X61" s="1" t="s">
        <v>73</v>
      </c>
      <c r="Y61" s="1" t="s">
        <v>72</v>
      </c>
      <c r="Z61" s="1" t="s">
        <v>0</v>
      </c>
      <c r="AA61" s="1"/>
    </row>
    <row r="62" spans="1:27" ht="24" customHeight="1" x14ac:dyDescent="0.3">
      <c r="A62" s="1" t="s">
        <v>71</v>
      </c>
      <c r="B62" s="3"/>
      <c r="C62" s="3"/>
      <c r="D62" s="1" t="s">
        <v>70</v>
      </c>
      <c r="E62" s="1" t="s">
        <v>69</v>
      </c>
      <c r="F62" s="1" t="s">
        <v>68</v>
      </c>
      <c r="G62" s="1" t="s">
        <v>0</v>
      </c>
      <c r="H62" s="1" t="s">
        <v>67</v>
      </c>
      <c r="I62" s="1" t="s">
        <v>0</v>
      </c>
      <c r="J62" s="2">
        <f>SUM(K62:Q62)</f>
        <v>18</v>
      </c>
      <c r="K62" s="2">
        <v>0</v>
      </c>
      <c r="L62" s="2">
        <v>18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7</v>
      </c>
      <c r="S62" s="2">
        <f>SUM(T62:W62)</f>
        <v>0</v>
      </c>
      <c r="T62" s="2">
        <v>0</v>
      </c>
      <c r="U62" s="2">
        <v>0</v>
      </c>
      <c r="V62" s="2">
        <v>0</v>
      </c>
      <c r="W62" s="2">
        <v>0</v>
      </c>
      <c r="X62" s="1" t="s">
        <v>66</v>
      </c>
      <c r="Y62" s="1" t="s">
        <v>52</v>
      </c>
      <c r="Z62" s="1" t="s">
        <v>0</v>
      </c>
      <c r="AA62" s="1"/>
    </row>
    <row r="63" spans="1:27" ht="24" customHeight="1" x14ac:dyDescent="0.3">
      <c r="A63" s="1" t="s">
        <v>65</v>
      </c>
      <c r="B63" s="3"/>
      <c r="C63" s="3"/>
      <c r="D63" s="1" t="s">
        <v>64</v>
      </c>
      <c r="E63" s="1" t="s">
        <v>63</v>
      </c>
      <c r="F63" s="1" t="s">
        <v>62</v>
      </c>
      <c r="G63" s="1" t="s">
        <v>0</v>
      </c>
      <c r="H63" s="1" t="s">
        <v>61</v>
      </c>
      <c r="I63" s="1" t="s">
        <v>0</v>
      </c>
      <c r="J63" s="2">
        <f>SUM(K63:Q63)</f>
        <v>5</v>
      </c>
      <c r="K63" s="2">
        <v>0</v>
      </c>
      <c r="L63" s="2">
        <v>5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f>SUM(T63:W63)</f>
        <v>0</v>
      </c>
      <c r="T63" s="2">
        <v>0</v>
      </c>
      <c r="U63" s="2">
        <v>0</v>
      </c>
      <c r="V63" s="2">
        <v>0</v>
      </c>
      <c r="W63" s="2">
        <v>0</v>
      </c>
      <c r="X63" s="1" t="s">
        <v>60</v>
      </c>
      <c r="Y63" s="1" t="s">
        <v>59</v>
      </c>
      <c r="Z63" s="1" t="s">
        <v>0</v>
      </c>
      <c r="AA63" s="1"/>
    </row>
    <row r="64" spans="1:27" ht="24" customHeight="1" x14ac:dyDescent="0.3">
      <c r="A64" s="1" t="s">
        <v>58</v>
      </c>
      <c r="B64" s="3"/>
      <c r="C64" s="3"/>
      <c r="D64" s="1" t="s">
        <v>57</v>
      </c>
      <c r="E64" s="1" t="s">
        <v>56</v>
      </c>
      <c r="F64" s="1" t="s">
        <v>55</v>
      </c>
      <c r="G64" s="1" t="s">
        <v>0</v>
      </c>
      <c r="H64" s="1" t="s">
        <v>54</v>
      </c>
      <c r="I64" s="1" t="s">
        <v>0</v>
      </c>
      <c r="J64" s="2">
        <f>SUM(K64:Q64)</f>
        <v>20</v>
      </c>
      <c r="K64" s="2">
        <v>0</v>
      </c>
      <c r="L64" s="2">
        <v>20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263</v>
      </c>
      <c r="S64" s="2">
        <f>SUM(T64:W64)</f>
        <v>0</v>
      </c>
      <c r="T64" s="2">
        <v>0</v>
      </c>
      <c r="U64" s="2">
        <v>0</v>
      </c>
      <c r="V64" s="2">
        <v>0</v>
      </c>
      <c r="W64" s="2">
        <v>0</v>
      </c>
      <c r="X64" s="1" t="s">
        <v>53</v>
      </c>
      <c r="Y64" s="1" t="s">
        <v>52</v>
      </c>
      <c r="Z64" s="1" t="s">
        <v>0</v>
      </c>
      <c r="AA64" s="1"/>
    </row>
    <row r="65" spans="1:27" ht="24" customHeight="1" x14ac:dyDescent="0.3">
      <c r="A65" s="1" t="s">
        <v>51</v>
      </c>
      <c r="B65" s="3"/>
      <c r="C65" s="3" t="s">
        <v>50</v>
      </c>
      <c r="D65" s="1" t="s">
        <v>49</v>
      </c>
      <c r="E65" s="1" t="s">
        <v>48</v>
      </c>
      <c r="F65" s="1" t="s">
        <v>47</v>
      </c>
      <c r="G65" s="1" t="s">
        <v>0</v>
      </c>
      <c r="H65" s="1" t="s">
        <v>0</v>
      </c>
      <c r="I65" s="1" t="s">
        <v>46</v>
      </c>
      <c r="J65" s="2">
        <f>SUM(K65:Q65)</f>
        <v>2</v>
      </c>
      <c r="K65" s="2">
        <v>0</v>
      </c>
      <c r="L65" s="2">
        <v>2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f>SUM(T65:W65)</f>
        <v>0</v>
      </c>
      <c r="T65" s="2">
        <v>0</v>
      </c>
      <c r="U65" s="2">
        <v>0</v>
      </c>
      <c r="V65" s="2">
        <v>0</v>
      </c>
      <c r="W65" s="2">
        <v>0</v>
      </c>
      <c r="X65" s="1" t="s">
        <v>45</v>
      </c>
      <c r="Y65" s="1" t="s">
        <v>44</v>
      </c>
      <c r="Z65" s="1" t="s">
        <v>0</v>
      </c>
      <c r="AA65" s="1"/>
    </row>
    <row r="66" spans="1:27" ht="24" customHeight="1" x14ac:dyDescent="0.3">
      <c r="A66" s="1" t="s">
        <v>43</v>
      </c>
      <c r="B66" s="3" t="s">
        <v>42</v>
      </c>
      <c r="C66" s="3" t="s">
        <v>18</v>
      </c>
      <c r="D66" s="1" t="s">
        <v>0</v>
      </c>
      <c r="E66" s="1" t="s">
        <v>0</v>
      </c>
      <c r="F66" s="1" t="s">
        <v>0</v>
      </c>
      <c r="G66" s="1" t="s">
        <v>0</v>
      </c>
      <c r="H66" s="1" t="s">
        <v>0</v>
      </c>
      <c r="I66" s="1" t="s">
        <v>0</v>
      </c>
      <c r="J66" s="2">
        <f>SUM(K66:Q66)</f>
        <v>495</v>
      </c>
      <c r="K66" s="2">
        <v>0</v>
      </c>
      <c r="L66" s="2">
        <v>320</v>
      </c>
      <c r="M66" s="2">
        <v>175</v>
      </c>
      <c r="N66" s="2">
        <v>0</v>
      </c>
      <c r="O66" s="2">
        <v>0</v>
      </c>
      <c r="P66" s="2">
        <v>0</v>
      </c>
      <c r="Q66" s="2">
        <v>0</v>
      </c>
      <c r="R66" s="2">
        <v>2994</v>
      </c>
      <c r="S66" s="2">
        <f>SUM(T66:W66)</f>
        <v>1205</v>
      </c>
      <c r="T66" s="2">
        <v>0</v>
      </c>
      <c r="U66" s="2">
        <v>923</v>
      </c>
      <c r="V66" s="2">
        <v>282</v>
      </c>
      <c r="W66" s="2">
        <v>0</v>
      </c>
      <c r="X66" s="1" t="s">
        <v>0</v>
      </c>
      <c r="Y66" s="1" t="s">
        <v>0</v>
      </c>
      <c r="Z66" s="1" t="s">
        <v>0</v>
      </c>
      <c r="AA66" s="1"/>
    </row>
    <row r="67" spans="1:27" ht="24" customHeight="1" x14ac:dyDescent="0.3">
      <c r="A67" s="1" t="s">
        <v>17</v>
      </c>
      <c r="B67" s="3"/>
      <c r="C67" s="3" t="s">
        <v>41</v>
      </c>
      <c r="D67" s="1" t="s">
        <v>40</v>
      </c>
      <c r="E67" s="1" t="s">
        <v>39</v>
      </c>
      <c r="F67" s="1" t="s">
        <v>38</v>
      </c>
      <c r="G67" s="1" t="s">
        <v>0</v>
      </c>
      <c r="H67" s="1" t="s">
        <v>0</v>
      </c>
      <c r="I67" s="1" t="s">
        <v>37</v>
      </c>
      <c r="J67" s="2">
        <f>SUM(K67:Q67)</f>
        <v>304</v>
      </c>
      <c r="K67" s="2">
        <v>0</v>
      </c>
      <c r="L67" s="2">
        <v>304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304</v>
      </c>
      <c r="S67" s="2">
        <f>SUM(T67:W67)</f>
        <v>282</v>
      </c>
      <c r="T67" s="2">
        <v>0</v>
      </c>
      <c r="U67" s="2">
        <v>0</v>
      </c>
      <c r="V67" s="2">
        <v>282</v>
      </c>
      <c r="W67" s="2">
        <v>0</v>
      </c>
      <c r="X67" s="1" t="s">
        <v>36</v>
      </c>
      <c r="Y67" s="1" t="s">
        <v>35</v>
      </c>
      <c r="Z67" s="1" t="s">
        <v>0</v>
      </c>
      <c r="AA67" s="1"/>
    </row>
    <row r="68" spans="1:27" ht="24" customHeight="1" x14ac:dyDescent="0.3">
      <c r="A68" s="1" t="s">
        <v>8</v>
      </c>
      <c r="B68" s="3"/>
      <c r="C68" s="3" t="s">
        <v>34</v>
      </c>
      <c r="D68" s="1" t="s">
        <v>33</v>
      </c>
      <c r="E68" s="1" t="s">
        <v>32</v>
      </c>
      <c r="F68" s="1" t="s">
        <v>31</v>
      </c>
      <c r="G68" s="1" t="s">
        <v>0</v>
      </c>
      <c r="H68" s="1" t="s">
        <v>0</v>
      </c>
      <c r="I68" s="1" t="s">
        <v>30</v>
      </c>
      <c r="J68" s="2">
        <f>SUM(K68:Q68)</f>
        <v>175</v>
      </c>
      <c r="K68" s="2">
        <v>0</v>
      </c>
      <c r="L68" s="2">
        <v>0</v>
      </c>
      <c r="M68" s="2">
        <v>175</v>
      </c>
      <c r="N68" s="2">
        <v>0</v>
      </c>
      <c r="O68" s="2">
        <v>0</v>
      </c>
      <c r="P68" s="2">
        <v>0</v>
      </c>
      <c r="Q68" s="2">
        <v>0</v>
      </c>
      <c r="R68" s="2">
        <v>2353</v>
      </c>
      <c r="S68" s="2">
        <f>SUM(T68:W68)</f>
        <v>0</v>
      </c>
      <c r="T68" s="2">
        <v>0</v>
      </c>
      <c r="U68" s="2">
        <v>0</v>
      </c>
      <c r="V68" s="2">
        <v>0</v>
      </c>
      <c r="W68" s="2">
        <v>0</v>
      </c>
      <c r="X68" s="1" t="s">
        <v>29</v>
      </c>
      <c r="Y68" s="1" t="s">
        <v>28</v>
      </c>
      <c r="Z68" s="1" t="s">
        <v>0</v>
      </c>
      <c r="AA68" s="1"/>
    </row>
    <row r="69" spans="1:27" ht="24" customHeight="1" x14ac:dyDescent="0.3">
      <c r="A69" s="1" t="s">
        <v>27</v>
      </c>
      <c r="B69" s="3"/>
      <c r="C69" s="3"/>
      <c r="D69" s="1" t="s">
        <v>26</v>
      </c>
      <c r="E69" s="1" t="s">
        <v>25</v>
      </c>
      <c r="F69" s="1" t="s">
        <v>24</v>
      </c>
      <c r="G69" s="1" t="s">
        <v>0</v>
      </c>
      <c r="H69" s="1" t="s">
        <v>0</v>
      </c>
      <c r="I69" s="1" t="s">
        <v>23</v>
      </c>
      <c r="J69" s="2">
        <f>SUM(K69:Q69)</f>
        <v>16</v>
      </c>
      <c r="K69" s="2">
        <v>0</v>
      </c>
      <c r="L69" s="2">
        <v>16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337</v>
      </c>
      <c r="S69" s="2">
        <f>SUM(T69:W69)</f>
        <v>923</v>
      </c>
      <c r="T69" s="2">
        <v>0</v>
      </c>
      <c r="U69" s="2">
        <v>923</v>
      </c>
      <c r="V69" s="2">
        <v>0</v>
      </c>
      <c r="W69" s="2">
        <v>0</v>
      </c>
      <c r="X69" s="1" t="s">
        <v>22</v>
      </c>
      <c r="Y69" s="1" t="s">
        <v>21</v>
      </c>
      <c r="Z69" s="1" t="s">
        <v>0</v>
      </c>
      <c r="AA69" s="1"/>
    </row>
    <row r="70" spans="1:27" ht="24" customHeight="1" x14ac:dyDescent="0.3">
      <c r="A70" s="1" t="s">
        <v>20</v>
      </c>
      <c r="B70" s="3" t="s">
        <v>19</v>
      </c>
      <c r="C70" s="3" t="s">
        <v>18</v>
      </c>
      <c r="D70" s="1" t="s">
        <v>0</v>
      </c>
      <c r="E70" s="1" t="s">
        <v>0</v>
      </c>
      <c r="F70" s="1" t="s">
        <v>0</v>
      </c>
      <c r="G70" s="1" t="s">
        <v>0</v>
      </c>
      <c r="H70" s="1" t="s">
        <v>0</v>
      </c>
      <c r="I70" s="1" t="s">
        <v>0</v>
      </c>
      <c r="J70" s="2">
        <f>SUM(K70:Q70)</f>
        <v>272</v>
      </c>
      <c r="K70" s="2">
        <v>0</v>
      </c>
      <c r="L70" s="2">
        <v>272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2800</v>
      </c>
      <c r="S70" s="2">
        <f>SUM(T70:W70)</f>
        <v>1450</v>
      </c>
      <c r="T70" s="2">
        <v>0</v>
      </c>
      <c r="U70" s="2">
        <v>1358</v>
      </c>
      <c r="V70" s="2">
        <v>92</v>
      </c>
      <c r="W70" s="2">
        <v>0</v>
      </c>
      <c r="X70" s="1" t="s">
        <v>0</v>
      </c>
      <c r="Y70" s="1" t="s">
        <v>0</v>
      </c>
      <c r="Z70" s="1" t="s">
        <v>0</v>
      </c>
      <c r="AA70" s="1"/>
    </row>
    <row r="71" spans="1:27" ht="24" customHeight="1" x14ac:dyDescent="0.3">
      <c r="A71" s="1" t="s">
        <v>17</v>
      </c>
      <c r="B71" s="3"/>
      <c r="C71" s="3" t="s">
        <v>16</v>
      </c>
      <c r="D71" s="1" t="s">
        <v>15</v>
      </c>
      <c r="E71" s="1" t="s">
        <v>14</v>
      </c>
      <c r="F71" s="1" t="s">
        <v>13</v>
      </c>
      <c r="G71" s="1" t="s">
        <v>0</v>
      </c>
      <c r="H71" s="3" t="s">
        <v>12</v>
      </c>
      <c r="I71" s="3" t="s">
        <v>11</v>
      </c>
      <c r="J71" s="2">
        <f>SUM(K71:Q71)</f>
        <v>32</v>
      </c>
      <c r="K71" s="2">
        <v>0</v>
      </c>
      <c r="L71" s="2">
        <v>32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2800</v>
      </c>
      <c r="S71" s="2">
        <f>SUM(T71:W71)</f>
        <v>1450</v>
      </c>
      <c r="T71" s="2">
        <v>0</v>
      </c>
      <c r="U71" s="2">
        <v>1358</v>
      </c>
      <c r="V71" s="2">
        <v>92</v>
      </c>
      <c r="W71" s="2">
        <v>0</v>
      </c>
      <c r="X71" s="1" t="s">
        <v>10</v>
      </c>
      <c r="Y71" s="1" t="s">
        <v>9</v>
      </c>
      <c r="Z71" s="1" t="s">
        <v>0</v>
      </c>
      <c r="AA71" s="1"/>
    </row>
    <row r="72" spans="1:27" ht="24" customHeight="1" x14ac:dyDescent="0.3">
      <c r="A72" s="1" t="s">
        <v>8</v>
      </c>
      <c r="B72" s="3"/>
      <c r="C72" s="3" t="s">
        <v>7</v>
      </c>
      <c r="D72" s="1" t="s">
        <v>6</v>
      </c>
      <c r="E72" s="1" t="s">
        <v>5</v>
      </c>
      <c r="F72" s="1" t="s">
        <v>4</v>
      </c>
      <c r="G72" s="1" t="s">
        <v>0</v>
      </c>
      <c r="H72" s="1" t="s">
        <v>0</v>
      </c>
      <c r="I72" s="1" t="s">
        <v>3</v>
      </c>
      <c r="J72" s="2">
        <f>SUM(K72:Q72)</f>
        <v>240</v>
      </c>
      <c r="K72" s="2">
        <v>0</v>
      </c>
      <c r="L72" s="2">
        <v>240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f>SUM(T72:W72)</f>
        <v>0</v>
      </c>
      <c r="T72" s="2">
        <v>0</v>
      </c>
      <c r="U72" s="2">
        <v>0</v>
      </c>
      <c r="V72" s="2">
        <v>0</v>
      </c>
      <c r="W72" s="2">
        <v>0</v>
      </c>
      <c r="X72" s="1" t="s">
        <v>2</v>
      </c>
      <c r="Y72" s="1" t="s">
        <v>1</v>
      </c>
      <c r="Z72" s="1" t="s">
        <v>0</v>
      </c>
      <c r="AA72" s="1"/>
    </row>
  </sheetData>
  <autoFilter ref="A6:AA72" xr:uid="{00000000-0009-0000-0000-00000A000000}"/>
  <mergeCells count="94">
    <mergeCell ref="C72"/>
    <mergeCell ref="B66:B69"/>
    <mergeCell ref="C66"/>
    <mergeCell ref="C67"/>
    <mergeCell ref="C68:C69"/>
    <mergeCell ref="B70:B72"/>
    <mergeCell ref="C70"/>
    <mergeCell ref="C71"/>
    <mergeCell ref="B58:B65"/>
    <mergeCell ref="C58"/>
    <mergeCell ref="C59:C64"/>
    <mergeCell ref="H59:I59"/>
    <mergeCell ref="C65"/>
    <mergeCell ref="H71:I71"/>
    <mergeCell ref="C50:C52"/>
    <mergeCell ref="B53:B57"/>
    <mergeCell ref="C53"/>
    <mergeCell ref="C54"/>
    <mergeCell ref="H54:I54"/>
    <mergeCell ref="C55"/>
    <mergeCell ref="C56"/>
    <mergeCell ref="C57"/>
    <mergeCell ref="H39:I39"/>
    <mergeCell ref="H40:I40"/>
    <mergeCell ref="C42"/>
    <mergeCell ref="B43:B52"/>
    <mergeCell ref="C43"/>
    <mergeCell ref="C44"/>
    <mergeCell ref="H44:I44"/>
    <mergeCell ref="C45:C48"/>
    <mergeCell ref="H47:I47"/>
    <mergeCell ref="C49"/>
    <mergeCell ref="B35:B37"/>
    <mergeCell ref="C35"/>
    <mergeCell ref="C36"/>
    <mergeCell ref="C37"/>
    <mergeCell ref="B38:B42"/>
    <mergeCell ref="C38"/>
    <mergeCell ref="C39:C41"/>
    <mergeCell ref="B23:B34"/>
    <mergeCell ref="C23"/>
    <mergeCell ref="C24"/>
    <mergeCell ref="C25"/>
    <mergeCell ref="C26"/>
    <mergeCell ref="C27:C28"/>
    <mergeCell ref="C29:C30"/>
    <mergeCell ref="C31:C32"/>
    <mergeCell ref="C33"/>
    <mergeCell ref="C34"/>
    <mergeCell ref="B15:B19"/>
    <mergeCell ref="C15"/>
    <mergeCell ref="C16"/>
    <mergeCell ref="C17:C18"/>
    <mergeCell ref="C19"/>
    <mergeCell ref="B20:B22"/>
    <mergeCell ref="C20"/>
    <mergeCell ref="C21:C22"/>
    <mergeCell ref="M5:N5"/>
    <mergeCell ref="B8:B14"/>
    <mergeCell ref="C8"/>
    <mergeCell ref="C9"/>
    <mergeCell ref="C10"/>
    <mergeCell ref="H10:I10"/>
    <mergeCell ref="C11:C14"/>
    <mergeCell ref="B7"/>
    <mergeCell ref="C7"/>
    <mergeCell ref="O5:P5"/>
    <mergeCell ref="Q5:Q6"/>
    <mergeCell ref="R5:R6"/>
    <mergeCell ref="S5:S6"/>
    <mergeCell ref="H5:H6"/>
    <mergeCell ref="I5:I6"/>
    <mergeCell ref="J5:J6"/>
    <mergeCell ref="K5:L5"/>
    <mergeCell ref="S4:W4"/>
    <mergeCell ref="X4:X6"/>
    <mergeCell ref="Y4:Y6"/>
    <mergeCell ref="Z4:Z6"/>
    <mergeCell ref="AA4:AA6"/>
    <mergeCell ref="G5:G6"/>
    <mergeCell ref="U5:U6"/>
    <mergeCell ref="V5:V6"/>
    <mergeCell ref="W5:W6"/>
    <mergeCell ref="T5:T6"/>
    <mergeCell ref="A1:AA1"/>
    <mergeCell ref="A2:AA2"/>
    <mergeCell ref="A4:A6"/>
    <mergeCell ref="B4:B6"/>
    <mergeCell ref="C4:C6"/>
    <mergeCell ref="D4:D6"/>
    <mergeCell ref="E4:E6"/>
    <mergeCell ref="F4:F6"/>
    <mergeCell ref="G4:I4"/>
    <mergeCell ref="J4:Q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라-2. 중간처분(기타_생활, 사업장일반)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snk22</dc:creator>
  <cp:lastModifiedBy>snk22</cp:lastModifiedBy>
  <dcterms:created xsi:type="dcterms:W3CDTF">2021-02-09T01:09:57Z</dcterms:created>
  <dcterms:modified xsi:type="dcterms:W3CDTF">2021-02-09T01:10:27Z</dcterms:modified>
</cp:coreProperties>
</file>